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31\Desktop\子育て支援センター\事前提出資料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Area" localSheetId="0">Sheet1!$A$1:$K$19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D13" i="1" l="1"/>
  <c r="I17" i="1" l="1"/>
  <c r="H17" i="1"/>
  <c r="G17" i="1"/>
  <c r="F17" i="1"/>
  <c r="J17" i="1" s="1"/>
  <c r="E17" i="1"/>
  <c r="D17" i="1"/>
  <c r="J15" i="1"/>
  <c r="J10" i="1"/>
  <c r="J16" i="1" l="1"/>
  <c r="I13" i="1"/>
  <c r="I18" i="1" s="1"/>
  <c r="H13" i="1"/>
  <c r="H18" i="1" s="1"/>
  <c r="G13" i="1"/>
  <c r="G18" i="1" s="1"/>
  <c r="F13" i="1"/>
  <c r="F18" i="1" s="1"/>
  <c r="E13" i="1"/>
  <c r="J14" i="1"/>
  <c r="E18" i="1" l="1"/>
  <c r="J18" i="1"/>
  <c r="D18" i="1"/>
  <c r="J13" i="1"/>
</calcChain>
</file>

<file path=xl/sharedStrings.xml><?xml version="1.0" encoding="utf-8"?>
<sst xmlns="http://schemas.openxmlformats.org/spreadsheetml/2006/main" count="44" uniqueCount="36">
  <si>
    <t>利用者数（直近６か月間の月別利用状況）</t>
    <rPh sb="5" eb="7">
      <t>チョッキン</t>
    </rPh>
    <rPh sb="9" eb="10">
      <t>ツキ</t>
    </rPh>
    <rPh sb="10" eb="11">
      <t>アイダ</t>
    </rPh>
    <rPh sb="12" eb="13">
      <t>ゲツ</t>
    </rPh>
    <rPh sb="13" eb="14">
      <t>ベツ</t>
    </rPh>
    <rPh sb="14" eb="16">
      <t>リヨウ</t>
    </rPh>
    <rPh sb="16" eb="18">
      <t>ジョウキョウ</t>
    </rPh>
    <phoneticPr fontId="1"/>
  </si>
  <si>
    <t>平均</t>
    <rPh sb="0" eb="2">
      <t>ヘイキン</t>
    </rPh>
    <phoneticPr fontId="4"/>
  </si>
  <si>
    <t>月</t>
  </si>
  <si>
    <t>人</t>
    <rPh sb="0" eb="1">
      <t>ヒト</t>
    </rPh>
    <phoneticPr fontId="4"/>
  </si>
  <si>
    <t>年</t>
    <phoneticPr fontId="4"/>
  </si>
  <si>
    <t>人</t>
    <rPh sb="0" eb="1">
      <t>ヒト</t>
    </rPh>
    <phoneticPr fontId="1"/>
  </si>
  <si>
    <t>センター名</t>
    <rPh sb="4" eb="5">
      <t>ナ</t>
    </rPh>
    <phoneticPr fontId="1"/>
  </si>
  <si>
    <t>　　┏ 調査実施日
　　┃ の前月</t>
    <rPh sb="4" eb="6">
      <t>チョウサ</t>
    </rPh>
    <rPh sb="6" eb="8">
      <t>ジッシ</t>
    </rPh>
    <rPh sb="8" eb="9">
      <t>ニチ</t>
    </rPh>
    <phoneticPr fontId="4"/>
  </si>
  <si>
    <t>組</t>
    <rPh sb="0" eb="1">
      <t>クミ</t>
    </rPh>
    <phoneticPr fontId="4"/>
  </si>
  <si>
    <t>乳幼児・保護者の
延べ利用者数（計）</t>
    <rPh sb="0" eb="3">
      <t>ニュウヨウジ</t>
    </rPh>
    <rPh sb="4" eb="7">
      <t>ホゴシャ</t>
    </rPh>
    <rPh sb="9" eb="10">
      <t>ノ</t>
    </rPh>
    <rPh sb="11" eb="13">
      <t>リヨウ</t>
    </rPh>
    <rPh sb="13" eb="14">
      <t>モノ</t>
    </rPh>
    <rPh sb="14" eb="15">
      <t>スウ</t>
    </rPh>
    <rPh sb="16" eb="17">
      <t>ケイ</t>
    </rPh>
    <phoneticPr fontId="1"/>
  </si>
  <si>
    <t>乳幼児の延べ利用者数</t>
    <rPh sb="0" eb="3">
      <t>ニュウヨウジ</t>
    </rPh>
    <rPh sb="4" eb="5">
      <t>ノ</t>
    </rPh>
    <rPh sb="6" eb="8">
      <t>リヨウ</t>
    </rPh>
    <rPh sb="8" eb="9">
      <t>シャ</t>
    </rPh>
    <rPh sb="9" eb="10">
      <t>スウ</t>
    </rPh>
    <phoneticPr fontId="1"/>
  </si>
  <si>
    <t>保護者の延べ利用者数</t>
    <rPh sb="0" eb="3">
      <t>ホゴシャ</t>
    </rPh>
    <rPh sb="4" eb="5">
      <t>ノ</t>
    </rPh>
    <rPh sb="6" eb="8">
      <t>リヨウ</t>
    </rPh>
    <rPh sb="8" eb="9">
      <t>シャ</t>
    </rPh>
    <rPh sb="9" eb="10">
      <t>スウ</t>
    </rPh>
    <phoneticPr fontId="1"/>
  </si>
  <si>
    <t>黄色で塗りつぶされた欄</t>
    <phoneticPr fontId="1"/>
  </si>
  <si>
    <t>　は、自動で計算されます。</t>
    <rPh sb="3" eb="5">
      <t>ジドウ</t>
    </rPh>
    <rPh sb="6" eb="8">
      <t>ケイサン</t>
    </rPh>
    <phoneticPr fontId="1"/>
  </si>
  <si>
    <t>　(入力できないように保護しています。)</t>
    <phoneticPr fontId="1"/>
  </si>
  <si>
    <t>ａ</t>
    <phoneticPr fontId="1"/>
  </si>
  <si>
    <t>ｂ</t>
    <phoneticPr fontId="1"/>
  </si>
  <si>
    <t>ｃ</t>
    <phoneticPr fontId="1"/>
  </si>
  <si>
    <t>ａ÷ｃ</t>
    <phoneticPr fontId="1"/>
  </si>
  <si>
    <t>ｂ÷ｃ</t>
    <phoneticPr fontId="1"/>
  </si>
  <si>
    <t>日</t>
    <rPh sb="0" eb="1">
      <t>ニチ</t>
    </rPh>
    <phoneticPr fontId="1"/>
  </si>
  <si>
    <t>組</t>
    <rPh sb="0" eb="1">
      <t>クミ</t>
    </rPh>
    <phoneticPr fontId="1"/>
  </si>
  <si>
    <t>人</t>
    <rPh sb="0" eb="1">
      <t>ヒト</t>
    </rPh>
    <phoneticPr fontId="1"/>
  </si>
  <si>
    <t>※表中</t>
    <rPh sb="1" eb="2">
      <t>ヒョウ</t>
    </rPh>
    <rPh sb="2" eb="3">
      <t>ナカ</t>
    </rPh>
    <phoneticPr fontId="1"/>
  </si>
  <si>
    <r>
      <t xml:space="preserve">  延べ利用親子組数</t>
    </r>
    <r>
      <rPr>
        <b/>
        <sz val="11"/>
        <color theme="1"/>
        <rFont val="ＭＳ ゴシック"/>
        <family val="3"/>
        <charset val="128"/>
      </rPr>
      <t xml:space="preserve"> </t>
    </r>
    <rPh sb="2" eb="3">
      <t>ノ</t>
    </rPh>
    <rPh sb="4" eb="6">
      <t>リヨウ</t>
    </rPh>
    <rPh sb="6" eb="8">
      <t>オヤコ</t>
    </rPh>
    <rPh sb="8" eb="10">
      <t>クミスウ</t>
    </rPh>
    <phoneticPr fontId="1"/>
  </si>
  <si>
    <t xml:space="preserve">  延べ開設日数</t>
    <rPh sb="2" eb="3">
      <t>ノ</t>
    </rPh>
    <rPh sb="4" eb="6">
      <t>カイセツ</t>
    </rPh>
    <rPh sb="6" eb="8">
      <t>ニッスウ</t>
    </rPh>
    <phoneticPr fontId="1"/>
  </si>
  <si>
    <t>※平均は、
　小数点第２位
  以下切り上げ</t>
    <phoneticPr fontId="1"/>
  </si>
  <si>
    <t xml:space="preserve">  １日平均の
  利用親子組数</t>
    <rPh sb="3" eb="4">
      <t>ニチ</t>
    </rPh>
    <rPh sb="4" eb="6">
      <t>ヘイキン</t>
    </rPh>
    <rPh sb="10" eb="12">
      <t>リヨウ</t>
    </rPh>
    <rPh sb="12" eb="14">
      <t>オヤコ</t>
    </rPh>
    <rPh sb="14" eb="15">
      <t>クミ</t>
    </rPh>
    <rPh sb="15" eb="16">
      <t>スウ</t>
    </rPh>
    <phoneticPr fontId="1"/>
  </si>
  <si>
    <t xml:space="preserve">  １日平均の
  利用乳幼児・保護者数</t>
    <rPh sb="3" eb="4">
      <t>ニチ</t>
    </rPh>
    <rPh sb="4" eb="6">
      <t>ヘイキン</t>
    </rPh>
    <rPh sb="10" eb="12">
      <t>リヨウ</t>
    </rPh>
    <rPh sb="12" eb="15">
      <t>ニュウヨウジ</t>
    </rPh>
    <rPh sb="16" eb="19">
      <t>ホゴシャ</t>
    </rPh>
    <rPh sb="19" eb="20">
      <t>スウ</t>
    </rPh>
    <phoneticPr fontId="1"/>
  </si>
  <si>
    <t xml:space="preserve">うち、市外居住の
延べ利用親子組数 </t>
    <phoneticPr fontId="1"/>
  </si>
  <si>
    <t xml:space="preserve">うち、基本事業①
「子育て親子の交流」の
延べ利用親子組数 </t>
    <rPh sb="3" eb="5">
      <t>キホン</t>
    </rPh>
    <rPh sb="5" eb="7">
      <t>ジギョウ</t>
    </rPh>
    <rPh sb="10" eb="12">
      <t>コソダ</t>
    </rPh>
    <rPh sb="13" eb="15">
      <t>オヤコ</t>
    </rPh>
    <rPh sb="16" eb="18">
      <t>コウリュウ</t>
    </rPh>
    <phoneticPr fontId="1"/>
  </si>
  <si>
    <t>年</t>
    <phoneticPr fontId="1"/>
  </si>
  <si>
    <t>月</t>
    <phoneticPr fontId="1"/>
  </si>
  <si>
    <t>年</t>
    <phoneticPr fontId="1"/>
  </si>
  <si>
    <t>年</t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</si>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</sst>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6" fontId="6" fillId="0" borderId="23" xfId="0" applyNumberFormat="1" applyFont="1" applyBorder="1" applyProtection="1">
      <alignment vertical="center"/>
      <protection locked="0"/>
    </xf>
    <xf numFmtId="176" fontId="6" fillId="0" borderId="10" xfId="0" applyNumberFormat="1" applyFont="1" applyBorder="1" applyProtection="1">
      <alignment vertical="center"/>
      <protection locked="0"/>
    </xf>
    <xf numFmtId="177" fontId="6" fillId="2" borderId="23" xfId="0" applyNumberFormat="1" applyFont="1" applyFill="1" applyBorder="1" applyProtection="1">
      <alignment vertical="center"/>
    </xf>
    <xf numFmtId="177" fontId="6" fillId="2" borderId="5" xfId="0" applyNumberFormat="1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6" fillId="2" borderId="10" xfId="0" applyNumberFormat="1" applyFont="1" applyFill="1" applyBorder="1" applyProtection="1">
      <alignment vertical="center"/>
    </xf>
    <xf numFmtId="176" fontId="6" fillId="0" borderId="2" xfId="0" applyNumberFormat="1" applyFont="1" applyBorder="1" applyProtection="1">
      <alignment vertical="center"/>
      <protection locked="0"/>
    </xf>
    <xf numFmtId="176" fontId="6" fillId="2" borderId="5" xfId="0" applyNumberFormat="1" applyFont="1" applyFill="1" applyBorder="1" applyProtection="1">
      <alignment vertical="center"/>
    </xf>
    <xf numFmtId="177" fontId="7" fillId="2" borderId="2" xfId="0" applyNumberFormat="1" applyFont="1" applyFill="1" applyBorder="1" applyProtection="1">
      <alignment vertical="center"/>
    </xf>
    <xf numFmtId="177" fontId="7" fillId="2" borderId="4" xfId="0" applyNumberFormat="1" applyFont="1" applyFill="1" applyBorder="1" applyProtection="1">
      <alignment vertical="center"/>
    </xf>
    <xf numFmtId="177" fontId="7" fillId="2" borderId="5" xfId="0" applyNumberFormat="1" applyFont="1" applyFill="1" applyBorder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177" fontId="6" fillId="0" borderId="27" xfId="0" applyNumberFormat="1" applyFont="1" applyFill="1" applyBorder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6" fontId="7" fillId="0" borderId="5" xfId="0" applyNumberFormat="1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/>
  </sheetViews>
  <sheetFormatPr defaultRowHeight="13.5" x14ac:dyDescent="0.15"/>
  <cols>
    <col min="1" max="1" width="1.625" style="3" customWidth="1"/>
    <col min="2" max="2" width="21.625" style="3" customWidth="1"/>
    <col min="3" max="3" width="6.625" style="3" customWidth="1"/>
    <col min="4" max="10" width="8.125" style="3" customWidth="1"/>
    <col min="11" max="11" width="7.625" style="3" customWidth="1"/>
    <col min="12" max="16384" width="9" style="3"/>
  </cols>
  <sheetData>
    <row r="1" spans="1:14" ht="19.5" customHeight="1" x14ac:dyDescent="0.15">
      <c r="A1" s="24" t="s">
        <v>0</v>
      </c>
    </row>
    <row r="2" spans="1:14" ht="30" customHeight="1" x14ac:dyDescent="0.15">
      <c r="D2" s="25"/>
      <c r="E2" s="26" t="s">
        <v>6</v>
      </c>
      <c r="F2" s="23"/>
      <c r="G2" s="23"/>
      <c r="H2" s="23"/>
      <c r="I2" s="23"/>
      <c r="J2" s="23"/>
      <c r="K2" s="22"/>
      <c r="L2" s="22"/>
      <c r="M2" s="22"/>
    </row>
    <row r="3" spans="1:14" ht="30" customHeight="1" x14ac:dyDescent="0.15"/>
    <row r="4" spans="1:14" ht="19.5" customHeight="1" x14ac:dyDescent="0.15">
      <c r="A4" s="6"/>
      <c r="B4" s="27"/>
      <c r="C4" s="28" t="s">
        <v>23</v>
      </c>
      <c r="D4" s="29" t="s">
        <v>12</v>
      </c>
      <c r="E4" s="30"/>
      <c r="F4" s="31"/>
      <c r="G4" s="32" t="s">
        <v>13</v>
      </c>
      <c r="H4" s="33"/>
      <c r="I4" s="33"/>
      <c r="J4" s="33"/>
      <c r="K4" s="34"/>
    </row>
    <row r="5" spans="1:14" ht="19.5" customHeight="1" x14ac:dyDescent="0.15">
      <c r="A5" s="6"/>
      <c r="B5" s="27"/>
      <c r="C5" s="27"/>
      <c r="D5" s="35" t="s">
        <v>14</v>
      </c>
      <c r="E5" s="35"/>
      <c r="F5" s="35"/>
      <c r="G5" s="35"/>
      <c r="H5" s="35"/>
      <c r="I5" s="35"/>
      <c r="J5" s="35"/>
      <c r="K5" s="34"/>
    </row>
    <row r="6" spans="1:14" ht="19.5" customHeight="1" x14ac:dyDescent="0.15">
      <c r="A6" s="4"/>
      <c r="B6" s="36"/>
      <c r="C6" s="36"/>
    </row>
    <row r="7" spans="1:14" ht="39" customHeight="1" x14ac:dyDescent="0.15">
      <c r="D7" s="1"/>
      <c r="E7" s="1"/>
      <c r="F7" s="1"/>
      <c r="G7" s="1"/>
      <c r="H7" s="1"/>
      <c r="I7" s="13" t="s">
        <v>7</v>
      </c>
      <c r="J7" s="13"/>
      <c r="K7" s="13"/>
    </row>
    <row r="8" spans="1:14" ht="24.95" customHeight="1" x14ac:dyDescent="0.15">
      <c r="A8" s="37"/>
      <c r="B8" s="38"/>
      <c r="C8" s="39"/>
      <c r="D8" s="2" t="s">
        <v>4</v>
      </c>
      <c r="E8" s="2" t="s">
        <v>35</v>
      </c>
      <c r="F8" s="2" t="s">
        <v>34</v>
      </c>
      <c r="G8" s="2" t="s">
        <v>33</v>
      </c>
      <c r="H8" s="2" t="s">
        <v>31</v>
      </c>
      <c r="I8" s="2" t="s">
        <v>31</v>
      </c>
      <c r="J8" s="14" t="s">
        <v>1</v>
      </c>
    </row>
    <row r="9" spans="1:14" ht="24.95" customHeight="1" thickBot="1" x14ac:dyDescent="0.2">
      <c r="A9" s="40"/>
      <c r="B9" s="41"/>
      <c r="C9" s="42"/>
      <c r="D9" s="5" t="s">
        <v>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15"/>
    </row>
    <row r="10" spans="1:14" ht="30" customHeight="1" thickTop="1" x14ac:dyDescent="0.15">
      <c r="A10" s="43" t="s">
        <v>24</v>
      </c>
      <c r="B10" s="44"/>
      <c r="C10" s="45" t="s">
        <v>15</v>
      </c>
      <c r="D10" s="9"/>
      <c r="E10" s="9"/>
      <c r="F10" s="9"/>
      <c r="G10" s="9"/>
      <c r="H10" s="9"/>
      <c r="I10" s="9"/>
      <c r="J10" s="11">
        <f>IFERROR(ROUNDUP(SUM(D10:I10)/6,1),"")</f>
        <v>0</v>
      </c>
      <c r="K10" s="7" t="s">
        <v>8</v>
      </c>
      <c r="N10" s="46"/>
    </row>
    <row r="11" spans="1:14" ht="45.95" customHeight="1" x14ac:dyDescent="0.15">
      <c r="A11" s="47"/>
      <c r="B11" s="48" t="s">
        <v>30</v>
      </c>
      <c r="C11" s="49"/>
      <c r="D11" s="17"/>
      <c r="E11" s="17"/>
      <c r="F11" s="17"/>
      <c r="G11" s="17"/>
      <c r="H11" s="17"/>
      <c r="I11" s="17"/>
      <c r="J11" s="16">
        <f>IFERROR(ROUNDUP(SUM(D11:I11)/6,1),"")</f>
        <v>0</v>
      </c>
      <c r="K11" s="7" t="s">
        <v>8</v>
      </c>
      <c r="N11" s="46"/>
    </row>
    <row r="12" spans="1:14" ht="30" customHeight="1" thickBot="1" x14ac:dyDescent="0.2">
      <c r="A12" s="50"/>
      <c r="B12" s="51" t="s">
        <v>29</v>
      </c>
      <c r="C12" s="52"/>
      <c r="D12" s="10"/>
      <c r="E12" s="10"/>
      <c r="F12" s="10"/>
      <c r="G12" s="10"/>
      <c r="H12" s="10"/>
      <c r="I12" s="10"/>
      <c r="J12" s="53"/>
      <c r="K12" s="7" t="s">
        <v>8</v>
      </c>
      <c r="N12" s="46"/>
    </row>
    <row r="13" spans="1:14" ht="30" customHeight="1" x14ac:dyDescent="0.15">
      <c r="A13" s="54"/>
      <c r="B13" s="55" t="s">
        <v>9</v>
      </c>
      <c r="C13" s="56" t="s">
        <v>16</v>
      </c>
      <c r="D13" s="18">
        <f>D14+D15</f>
        <v>0</v>
      </c>
      <c r="E13" s="18">
        <f t="shared" ref="E13:I13" si="0">E14+E15</f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2">
        <f>IFERROR(ROUNDUP(SUM(D13:I13)/6,1),"")</f>
        <v>0</v>
      </c>
      <c r="K13" s="8" t="s">
        <v>3</v>
      </c>
    </row>
    <row r="14" spans="1:14" ht="30" customHeight="1" x14ac:dyDescent="0.15">
      <c r="A14" s="57"/>
      <c r="B14" s="58" t="s">
        <v>10</v>
      </c>
      <c r="C14" s="59"/>
      <c r="D14" s="60"/>
      <c r="E14" s="60"/>
      <c r="F14" s="60"/>
      <c r="G14" s="60"/>
      <c r="H14" s="60"/>
      <c r="I14" s="60"/>
      <c r="J14" s="19">
        <f>IFERROR(ROUNDUP(SUM(D14:I14)/6,1),"")</f>
        <v>0</v>
      </c>
      <c r="K14" s="8" t="s">
        <v>5</v>
      </c>
    </row>
    <row r="15" spans="1:14" ht="30" customHeight="1" thickBot="1" x14ac:dyDescent="0.2">
      <c r="A15" s="57"/>
      <c r="B15" s="61" t="s">
        <v>11</v>
      </c>
      <c r="C15" s="62"/>
      <c r="D15" s="63"/>
      <c r="E15" s="63"/>
      <c r="F15" s="63"/>
      <c r="G15" s="63"/>
      <c r="H15" s="63"/>
      <c r="I15" s="63"/>
      <c r="J15" s="20">
        <f>IFERROR(ROUNDUP(SUM(D15:I15)/6,1),"")</f>
        <v>0</v>
      </c>
      <c r="K15" s="8" t="s">
        <v>5</v>
      </c>
    </row>
    <row r="16" spans="1:14" ht="30" customHeight="1" x14ac:dyDescent="0.15">
      <c r="A16" s="64" t="s">
        <v>25</v>
      </c>
      <c r="B16" s="65"/>
      <c r="C16" s="66" t="s">
        <v>17</v>
      </c>
      <c r="D16" s="67"/>
      <c r="E16" s="67"/>
      <c r="F16" s="67"/>
      <c r="G16" s="67"/>
      <c r="H16" s="67"/>
      <c r="I16" s="67"/>
      <c r="J16" s="21">
        <f>IFERROR(ROUNDUP(SUM(D16:I16)/6,1),"")</f>
        <v>0</v>
      </c>
      <c r="K16" s="8" t="s">
        <v>20</v>
      </c>
    </row>
    <row r="17" spans="1:11" ht="30" customHeight="1" x14ac:dyDescent="0.15">
      <c r="A17" s="68" t="s">
        <v>27</v>
      </c>
      <c r="B17" s="69"/>
      <c r="C17" s="70" t="s">
        <v>18</v>
      </c>
      <c r="D17" s="19" t="str">
        <f>IFERROR(ROUNDUP(D10/D16,1),"")</f>
        <v/>
      </c>
      <c r="E17" s="19" t="str">
        <f t="shared" ref="E17:I17" si="1">IFERROR(ROUNDUP(E10/E16,1),"")</f>
        <v/>
      </c>
      <c r="F17" s="19" t="str">
        <f t="shared" si="1"/>
        <v/>
      </c>
      <c r="G17" s="19" t="str">
        <f t="shared" si="1"/>
        <v/>
      </c>
      <c r="H17" s="19" t="str">
        <f t="shared" si="1"/>
        <v/>
      </c>
      <c r="I17" s="19" t="str">
        <f t="shared" si="1"/>
        <v/>
      </c>
      <c r="J17" s="19" t="str">
        <f>IFERROR(ROUNDUP(SUM(D10:I10)/SUM(D16:I16),1),"")</f>
        <v/>
      </c>
      <c r="K17" s="8" t="s">
        <v>21</v>
      </c>
    </row>
    <row r="18" spans="1:11" ht="30" customHeight="1" x14ac:dyDescent="0.15">
      <c r="A18" s="68" t="s">
        <v>28</v>
      </c>
      <c r="B18" s="69"/>
      <c r="C18" s="70" t="s">
        <v>19</v>
      </c>
      <c r="D18" s="19" t="str">
        <f>IFERROR(ROUNDUP(D13/D16,1),"")</f>
        <v/>
      </c>
      <c r="E18" s="19" t="str">
        <f t="shared" ref="E18:I18" si="2">IFERROR(ROUNDUP(E13/E16,1),"")</f>
        <v/>
      </c>
      <c r="F18" s="19" t="str">
        <f t="shared" si="2"/>
        <v/>
      </c>
      <c r="G18" s="19" t="str">
        <f t="shared" si="2"/>
        <v/>
      </c>
      <c r="H18" s="19" t="str">
        <f t="shared" si="2"/>
        <v/>
      </c>
      <c r="I18" s="19" t="str">
        <f t="shared" si="2"/>
        <v/>
      </c>
      <c r="J18" s="19" t="str">
        <f>IFERROR(ROUNDUP(SUM(D13:I13)/SUM(D16:I16),1),"")</f>
        <v/>
      </c>
      <c r="K18" s="8" t="s">
        <v>22</v>
      </c>
    </row>
    <row r="19" spans="1:11" ht="39.75" customHeight="1" x14ac:dyDescent="0.15">
      <c r="J19" s="71" t="s">
        <v>26</v>
      </c>
      <c r="K19" s="71"/>
    </row>
  </sheetData>
  <sheetProtection sheet="1" objects="1" scenarios="1"/>
  <mergeCells count="14">
    <mergeCell ref="F2:J2"/>
    <mergeCell ref="I7:K7"/>
    <mergeCell ref="J8:J9"/>
    <mergeCell ref="A16:B16"/>
    <mergeCell ref="D4:F4"/>
    <mergeCell ref="G4:J4"/>
    <mergeCell ref="D5:J5"/>
    <mergeCell ref="A8:C9"/>
    <mergeCell ref="B11:C11"/>
    <mergeCell ref="B12:C12"/>
    <mergeCell ref="J19:K19"/>
    <mergeCell ref="A14:A15"/>
    <mergeCell ref="A17:B17"/>
    <mergeCell ref="A18:B18"/>
  </mergeCells>
  <phoneticPr fontId="1"/>
  <pageMargins left="0.78740157480314965" right="0.11811023622047245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2020-06-29T05:15:17Z</cp:lastPrinted>
  <dcterms:created xsi:type="dcterms:W3CDTF">2020-01-16T08:34:26Z</dcterms:created>
  <dcterms:modified xsi:type="dcterms:W3CDTF">2020-06-29T05:31:33Z</dcterms:modified>
</cp:coreProperties>
</file>