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35人口統計\01人口統計 年報住民基本台帳\01人口推移・人口動態・国籍別外国人住民人口\国籍別外国人住民人口（毎年3月31日）\過去データ\R7\"/>
    </mc:Choice>
  </mc:AlternateContent>
  <xr:revisionPtr revIDLastSave="0" documentId="13_ncr:1_{120EEEF3-52FA-45CB-B399-7F4CC8FF2A47}" xr6:coauthVersionLast="47" xr6:coauthVersionMax="47" xr10:uidLastSave="{00000000-0000-0000-0000-000000000000}"/>
  <bookViews>
    <workbookView xWindow="1275" yWindow="225" windowWidth="18540" windowHeight="10575" xr2:uid="{372ACE6F-3469-41E5-AE5C-E3FB4B09200B}"/>
  </bookViews>
  <sheets>
    <sheet name="国籍別外国人登録人口" sheetId="3" r:id="rId1"/>
  </sheets>
  <definedNames>
    <definedName name="_xlnm.Print_Area" localSheetId="0">国籍別外国人登録人口!$A$1:$L$20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3" l="1"/>
  <c r="L11" i="3"/>
  <c r="L12" i="3"/>
  <c r="L13" i="3"/>
</calcChain>
</file>

<file path=xl/sharedStrings.xml><?xml version="1.0" encoding="utf-8"?>
<sst xmlns="http://schemas.openxmlformats.org/spreadsheetml/2006/main" count="42" uniqueCount="35">
  <si>
    <t>令和５年
(令和４年度)</t>
    <rPh sb="0" eb="1">
      <t>レイ</t>
    </rPh>
    <rPh sb="1" eb="2">
      <t>ワ</t>
    </rPh>
    <rPh sb="3" eb="4">
      <t>ネン</t>
    </rPh>
    <rPh sb="4" eb="5">
      <t>ガンネン</t>
    </rPh>
    <rPh sb="6" eb="8">
      <t>レイワ</t>
    </rPh>
    <rPh sb="9" eb="11">
      <t>ネンド</t>
    </rPh>
    <phoneticPr fontId="22"/>
  </si>
  <si>
    <t>外国人合計</t>
    <rPh sb="0" eb="2">
      <t>ガイコク</t>
    </rPh>
    <rPh sb="2" eb="3">
      <t>ジン</t>
    </rPh>
    <rPh sb="3" eb="5">
      <t>ゴウケイ</t>
    </rPh>
    <phoneticPr fontId="22"/>
  </si>
  <si>
    <t>3　　国 籍 及 び 地 域 別 外 国 人 住 民 人 口</t>
    <rPh sb="3" eb="4">
      <t>クニ</t>
    </rPh>
    <rPh sb="5" eb="6">
      <t>セキ</t>
    </rPh>
    <rPh sb="7" eb="8">
      <t>オヨ</t>
    </rPh>
    <rPh sb="11" eb="12">
      <t>チ</t>
    </rPh>
    <rPh sb="13" eb="14">
      <t>イキ</t>
    </rPh>
    <rPh sb="15" eb="16">
      <t>ベツ</t>
    </rPh>
    <rPh sb="17" eb="18">
      <t>ソト</t>
    </rPh>
    <rPh sb="19" eb="20">
      <t>クニ</t>
    </rPh>
    <rPh sb="21" eb="22">
      <t>ジン</t>
    </rPh>
    <rPh sb="23" eb="24">
      <t>ジュウ</t>
    </rPh>
    <rPh sb="25" eb="26">
      <t>タミ</t>
    </rPh>
    <rPh sb="27" eb="28">
      <t>ヒト</t>
    </rPh>
    <rPh sb="29" eb="30">
      <t>クチ</t>
    </rPh>
    <phoneticPr fontId="22"/>
  </si>
  <si>
    <t>フィリピン</t>
    <phoneticPr fontId="22"/>
  </si>
  <si>
    <t>各年3月31日現在(単位：人)</t>
    <rPh sb="0" eb="2">
      <t>カクネン</t>
    </rPh>
    <rPh sb="3" eb="4">
      <t>ガツ</t>
    </rPh>
    <rPh sb="6" eb="7">
      <t>ニチ</t>
    </rPh>
    <rPh sb="7" eb="9">
      <t>ゲンザイ</t>
    </rPh>
    <rPh sb="10" eb="12">
      <t>タンイ</t>
    </rPh>
    <rPh sb="13" eb="14">
      <t>ニン</t>
    </rPh>
    <phoneticPr fontId="22"/>
  </si>
  <si>
    <t>国　籍　別</t>
    <rPh sb="0" eb="1">
      <t>クニ</t>
    </rPh>
    <rPh sb="2" eb="3">
      <t>セキ</t>
    </rPh>
    <rPh sb="4" eb="5">
      <t>ベツ</t>
    </rPh>
    <phoneticPr fontId="22"/>
  </si>
  <si>
    <t>資料：総合窓口課（住民基本台帳による）</t>
    <phoneticPr fontId="22"/>
  </si>
  <si>
    <t>令和３年
(令和２年度)</t>
    <rPh sb="0" eb="1">
      <t>レイ</t>
    </rPh>
    <rPh sb="1" eb="2">
      <t>ワ</t>
    </rPh>
    <rPh sb="3" eb="4">
      <t>ネン</t>
    </rPh>
    <rPh sb="4" eb="5">
      <t>ガンネン</t>
    </rPh>
    <rPh sb="6" eb="8">
      <t>レイワ</t>
    </rPh>
    <rPh sb="9" eb="11">
      <t>ネンド</t>
    </rPh>
    <phoneticPr fontId="22"/>
  </si>
  <si>
    <t>中　国</t>
    <rPh sb="0" eb="1">
      <t>ナカ</t>
    </rPh>
    <rPh sb="2" eb="3">
      <t>クニ</t>
    </rPh>
    <phoneticPr fontId="22"/>
  </si>
  <si>
    <t>韓　国</t>
    <rPh sb="0" eb="1">
      <t>カン</t>
    </rPh>
    <rPh sb="2" eb="3">
      <t>クニ</t>
    </rPh>
    <phoneticPr fontId="22"/>
  </si>
  <si>
    <t>タイ</t>
    <phoneticPr fontId="22"/>
  </si>
  <si>
    <t>ベトナム</t>
    <phoneticPr fontId="22"/>
  </si>
  <si>
    <t>ネパール</t>
    <phoneticPr fontId="22"/>
  </si>
  <si>
    <t>台　湾</t>
    <rPh sb="0" eb="1">
      <t>ダイ</t>
    </rPh>
    <rPh sb="2" eb="3">
      <t>ワン</t>
    </rPh>
    <phoneticPr fontId="22"/>
  </si>
  <si>
    <t>米　国</t>
    <rPh sb="0" eb="1">
      <t>ベイ</t>
    </rPh>
    <rPh sb="2" eb="3">
      <t>クニ</t>
    </rPh>
    <phoneticPr fontId="22"/>
  </si>
  <si>
    <t>平成２８年
(２７年度)</t>
    <rPh sb="0" eb="2">
      <t>ヘイセイ</t>
    </rPh>
    <rPh sb="4" eb="5">
      <t>ネン</t>
    </rPh>
    <rPh sb="9" eb="11">
      <t>ネンド</t>
    </rPh>
    <phoneticPr fontId="22"/>
  </si>
  <si>
    <t>朝　鮮</t>
    <rPh sb="0" eb="1">
      <t>アサ</t>
    </rPh>
    <rPh sb="2" eb="3">
      <t>スクナ</t>
    </rPh>
    <phoneticPr fontId="22"/>
  </si>
  <si>
    <t>その他</t>
    <rPh sb="2" eb="3">
      <t>タ</t>
    </rPh>
    <phoneticPr fontId="22"/>
  </si>
  <si>
    <t>平成２７年
(２６年度)</t>
    <rPh sb="0" eb="2">
      <t>ヘイセイ</t>
    </rPh>
    <rPh sb="4" eb="5">
      <t>ネン</t>
    </rPh>
    <rPh sb="9" eb="11">
      <t>ネンド</t>
    </rPh>
    <phoneticPr fontId="22"/>
  </si>
  <si>
    <t>平成２５年
(２４年度)</t>
    <rPh sb="0" eb="2">
      <t>ヘイセイ</t>
    </rPh>
    <rPh sb="4" eb="5">
      <t>ネン</t>
    </rPh>
    <rPh sb="9" eb="11">
      <t>ネンド</t>
    </rPh>
    <phoneticPr fontId="22"/>
  </si>
  <si>
    <t>平成２６年
(２５年度)</t>
    <rPh sb="0" eb="2">
      <t>ヘイセイ</t>
    </rPh>
    <rPh sb="4" eb="5">
      <t>ネン</t>
    </rPh>
    <rPh sb="9" eb="11">
      <t>ネンド</t>
    </rPh>
    <phoneticPr fontId="22"/>
  </si>
  <si>
    <t>平成２９年
(２８年度)</t>
    <rPh sb="0" eb="2">
      <t>ヘイセイ</t>
    </rPh>
    <rPh sb="4" eb="5">
      <t>ネン</t>
    </rPh>
    <rPh sb="9" eb="11">
      <t>ネンド</t>
    </rPh>
    <phoneticPr fontId="22"/>
  </si>
  <si>
    <t>令和６年
(令和５年度)</t>
    <rPh sb="0" eb="1">
      <t>レイ</t>
    </rPh>
    <rPh sb="1" eb="2">
      <t>ワ</t>
    </rPh>
    <rPh sb="3" eb="4">
      <t>ネン</t>
    </rPh>
    <rPh sb="4" eb="5">
      <t>ガンネン</t>
    </rPh>
    <rPh sb="6" eb="8">
      <t>レイワ</t>
    </rPh>
    <rPh sb="9" eb="11">
      <t>ネンド</t>
    </rPh>
    <phoneticPr fontId="22"/>
  </si>
  <si>
    <t>平成３０年
(２９年度)</t>
    <rPh sb="0" eb="2">
      <t>ヘイセイ</t>
    </rPh>
    <rPh sb="4" eb="5">
      <t>ネン</t>
    </rPh>
    <rPh sb="9" eb="11">
      <t>ネンド</t>
    </rPh>
    <phoneticPr fontId="22"/>
  </si>
  <si>
    <t>平成３１年
(３０年度)</t>
    <rPh sb="0" eb="2">
      <t>ヘイセイ</t>
    </rPh>
    <rPh sb="4" eb="5">
      <t>ネン</t>
    </rPh>
    <rPh sb="9" eb="11">
      <t>ネンド</t>
    </rPh>
    <phoneticPr fontId="22"/>
  </si>
  <si>
    <t>令和２年
(３１年度)</t>
    <rPh sb="0" eb="1">
      <t>レイ</t>
    </rPh>
    <rPh sb="1" eb="2">
      <t>ワ</t>
    </rPh>
    <rPh sb="3" eb="4">
      <t>ネン</t>
    </rPh>
    <rPh sb="4" eb="5">
      <t>ガンネン</t>
    </rPh>
    <rPh sb="8" eb="10">
      <t>ネンド</t>
    </rPh>
    <phoneticPr fontId="22"/>
  </si>
  <si>
    <t>令和４年
(令和３年度)</t>
    <rPh sb="0" eb="1">
      <t>レイ</t>
    </rPh>
    <rPh sb="1" eb="2">
      <t>ワ</t>
    </rPh>
    <rPh sb="3" eb="4">
      <t>ネン</t>
    </rPh>
    <rPh sb="4" eb="5">
      <t>ガンネン</t>
    </rPh>
    <rPh sb="6" eb="8">
      <t>レイワ</t>
    </rPh>
    <rPh sb="9" eb="11">
      <t>ネンド</t>
    </rPh>
    <phoneticPr fontId="22"/>
  </si>
  <si>
    <t>※平成24年7月の住民基本台帳法改正に伴い、人口上昇が顕著な国及び地域に変更して記載したもの</t>
  </si>
  <si>
    <t>令和７年
(令和６年度)</t>
    <rPh sb="0" eb="1">
      <t>レイ</t>
    </rPh>
    <rPh sb="1" eb="2">
      <t>ワ</t>
    </rPh>
    <rPh sb="3" eb="4">
      <t>ネン</t>
    </rPh>
    <rPh sb="4" eb="5">
      <t>ガンネン</t>
    </rPh>
    <rPh sb="6" eb="8">
      <t>レイワ</t>
    </rPh>
    <rPh sb="9" eb="11">
      <t>ネンド</t>
    </rPh>
    <phoneticPr fontId="22"/>
  </si>
  <si>
    <t>令和８年
(令和７年度)</t>
    <rPh sb="0" eb="1">
      <t>レイ</t>
    </rPh>
    <rPh sb="1" eb="2">
      <t>ワ</t>
    </rPh>
    <rPh sb="3" eb="4">
      <t>ネン</t>
    </rPh>
    <rPh sb="4" eb="5">
      <t>ガンネン</t>
    </rPh>
    <rPh sb="6" eb="8">
      <t>レイワ</t>
    </rPh>
    <rPh sb="9" eb="11">
      <t>ネンド</t>
    </rPh>
    <phoneticPr fontId="22"/>
  </si>
  <si>
    <t>フィリピン</t>
  </si>
  <si>
    <t>韓国</t>
    <rPh sb="0" eb="2">
      <t>カンコク</t>
    </rPh>
    <phoneticPr fontId="22"/>
  </si>
  <si>
    <t>インドネシア</t>
    <phoneticPr fontId="22"/>
  </si>
  <si>
    <t>ミャンマー</t>
    <phoneticPr fontId="22"/>
  </si>
  <si>
    <t>スリランカ</t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</si>
</sst>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2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3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23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</cellStyleXfs>
  <cellXfs count="32">
    <xf numFmtId="0" fontId="0" fillId="0" borderId="0" xfId="0"/>
    <xf numFmtId="0" fontId="18" fillId="0" borderId="0" xfId="0" applyFont="1"/>
    <xf numFmtId="38" fontId="19" fillId="0" borderId="0" xfId="33" applyFont="1" applyFill="1" applyBorder="1" applyAlignment="1">
      <alignment horizontal="right" vertical="center"/>
    </xf>
    <xf numFmtId="0" fontId="19" fillId="0" borderId="0" xfId="0" applyFont="1"/>
    <xf numFmtId="0" fontId="19" fillId="0" borderId="0" xfId="0" applyFont="1" applyAlignment="1">
      <alignment horizontal="right"/>
    </xf>
    <xf numFmtId="38" fontId="18" fillId="0" borderId="0" xfId="0" applyNumberFormat="1" applyFont="1"/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38" fontId="19" fillId="0" borderId="11" xfId="33" applyFont="1" applyFill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 wrapText="1"/>
    </xf>
    <xf numFmtId="38" fontId="19" fillId="0" borderId="16" xfId="33" applyFont="1" applyFill="1" applyBorder="1" applyAlignment="1">
      <alignment horizontal="right" vertical="center"/>
    </xf>
    <xf numFmtId="38" fontId="19" fillId="0" borderId="17" xfId="33" applyFont="1" applyFill="1" applyBorder="1" applyAlignment="1">
      <alignment horizontal="right" vertical="center"/>
    </xf>
    <xf numFmtId="38" fontId="19" fillId="0" borderId="18" xfId="33" applyFont="1" applyFill="1" applyBorder="1" applyAlignment="1">
      <alignment horizontal="right" vertical="center"/>
    </xf>
    <xf numFmtId="0" fontId="19" fillId="0" borderId="16" xfId="0" applyFont="1" applyBorder="1" applyAlignment="1">
      <alignment vertical="center"/>
    </xf>
    <xf numFmtId="0" fontId="19" fillId="0" borderId="19" xfId="0" applyFont="1" applyBorder="1" applyAlignment="1">
      <alignment horizontal="center" vertical="center" wrapText="1"/>
    </xf>
    <xf numFmtId="38" fontId="19" fillId="0" borderId="20" xfId="33" applyFont="1" applyFill="1" applyBorder="1" applyAlignment="1">
      <alignment horizontal="right" vertical="center"/>
    </xf>
    <xf numFmtId="0" fontId="19" fillId="0" borderId="20" xfId="0" applyFont="1" applyBorder="1" applyAlignment="1">
      <alignment vertical="center"/>
    </xf>
    <xf numFmtId="38" fontId="19" fillId="0" borderId="21" xfId="33" applyFont="1" applyFill="1" applyBorder="1" applyAlignment="1">
      <alignment horizontal="right" vertical="center"/>
    </xf>
    <xf numFmtId="38" fontId="19" fillId="0" borderId="22" xfId="33" applyFont="1" applyFill="1" applyBorder="1" applyAlignment="1">
      <alignment horizontal="right" vertical="center"/>
    </xf>
    <xf numFmtId="0" fontId="19" fillId="0" borderId="23" xfId="0" applyFont="1" applyBorder="1" applyAlignment="1">
      <alignment horizontal="center" vertical="center" wrapText="1"/>
    </xf>
    <xf numFmtId="38" fontId="19" fillId="0" borderId="24" xfId="33" applyFont="1" applyFill="1" applyBorder="1" applyAlignment="1">
      <alignment horizontal="right" vertical="center"/>
    </xf>
    <xf numFmtId="38" fontId="19" fillId="0" borderId="25" xfId="33" applyFont="1" applyFill="1" applyBorder="1" applyAlignment="1">
      <alignment horizontal="right" vertical="center"/>
    </xf>
    <xf numFmtId="38" fontId="21" fillId="0" borderId="0" xfId="33" applyFont="1" applyFill="1" applyBorder="1" applyAlignment="1">
      <alignment horizontal="right" vertical="center"/>
    </xf>
    <xf numFmtId="38" fontId="19" fillId="0" borderId="20" xfId="33" applyFont="1" applyFill="1" applyBorder="1" applyAlignment="1">
      <alignment horizontal="center" vertical="center"/>
    </xf>
    <xf numFmtId="38" fontId="19" fillId="0" borderId="21" xfId="33" applyFont="1" applyFill="1" applyBorder="1" applyAlignment="1">
      <alignment horizontal="center" vertical="center"/>
    </xf>
    <xf numFmtId="38" fontId="19" fillId="0" borderId="20" xfId="33" applyFont="1" applyFill="1" applyBorder="1" applyAlignment="1">
      <alignment horizontal="center" vertical="center" shrinkToFit="1"/>
    </xf>
    <xf numFmtId="0" fontId="20" fillId="0" borderId="0" xfId="0" applyFont="1" applyAlignment="1">
      <alignment horizontal="center"/>
    </xf>
    <xf numFmtId="0" fontId="19" fillId="0" borderId="0" xfId="0" applyFont="1" applyAlignment="1">
      <alignment horizontal="right"/>
    </xf>
    <xf numFmtId="0" fontId="21" fillId="0" borderId="0" xfId="0" applyFont="1" applyAlignment="1">
      <alignment horizontal="left"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桁区切り 2" xfId="34" xr:uid="{10B3671F-06B4-4ADB-9365-685C80D64400}"/>
    <cellStyle name="見出し 1" xfId="35" builtinId="16" customBuiltin="1"/>
    <cellStyle name="見出し 2" xfId="36" builtinId="17" customBuiltin="1"/>
    <cellStyle name="見出し 3" xfId="37" builtinId="18" customBuiltin="1"/>
    <cellStyle name="見出し 4" xfId="38" builtinId="19" customBuiltin="1"/>
    <cellStyle name="集計" xfId="39" builtinId="25" customBuiltin="1"/>
    <cellStyle name="出力" xfId="40" builtinId="21" customBuiltin="1"/>
    <cellStyle name="説明文" xfId="41" builtinId="53" customBuiltin="1"/>
    <cellStyle name="入力" xfId="42" builtinId="20" customBuiltin="1"/>
    <cellStyle name="標準" xfId="0" builtinId="0"/>
    <cellStyle name="良い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24FF8-A6BA-4BA2-9879-848469EC6D80}">
  <dimension ref="A1:P48"/>
  <sheetViews>
    <sheetView tabSelected="1" zoomScaleNormal="100" zoomScaleSheetLayoutView="95" workbookViewId="0">
      <pane ySplit="4" topLeftCell="A15" activePane="bottomLeft" state="frozen"/>
      <selection pane="bottomLeft" activeCell="D23" sqref="D23"/>
    </sheetView>
  </sheetViews>
  <sheetFormatPr defaultRowHeight="11.25" x14ac:dyDescent="0.15"/>
  <cols>
    <col min="1" max="1" width="13.25" style="1" customWidth="1"/>
    <col min="2" max="8" width="10.625" style="1" customWidth="1"/>
    <col min="9" max="9" width="11.875" style="1" customWidth="1"/>
    <col min="10" max="10" width="12.375" style="1" customWidth="1"/>
    <col min="11" max="11" width="11.875" style="1" customWidth="1"/>
    <col min="12" max="12" width="12.875" style="1" customWidth="1"/>
    <col min="13" max="13" width="9" style="1" bestFit="1"/>
    <col min="14" max="16384" width="9" style="1"/>
  </cols>
  <sheetData>
    <row r="1" spans="1:13" ht="17.25" x14ac:dyDescent="0.2">
      <c r="A1" s="29" t="s">
        <v>2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3" spans="1:13" ht="13.5" x14ac:dyDescent="0.15">
      <c r="A3" s="3"/>
      <c r="B3" s="3"/>
      <c r="C3" s="3"/>
      <c r="D3" s="3"/>
      <c r="E3" s="3"/>
      <c r="F3" s="4"/>
      <c r="G3" s="3"/>
      <c r="H3" s="30" t="s">
        <v>4</v>
      </c>
      <c r="I3" s="30"/>
      <c r="J3" s="30"/>
      <c r="K3" s="30"/>
      <c r="L3" s="30"/>
    </row>
    <row r="4" spans="1:13" ht="27.75" customHeight="1" x14ac:dyDescent="0.15">
      <c r="A4" s="6" t="s">
        <v>5</v>
      </c>
      <c r="B4" s="7" t="s">
        <v>8</v>
      </c>
      <c r="C4" s="7" t="s">
        <v>9</v>
      </c>
      <c r="D4" s="7" t="s">
        <v>3</v>
      </c>
      <c r="E4" s="7" t="s">
        <v>10</v>
      </c>
      <c r="F4" s="7" t="s">
        <v>11</v>
      </c>
      <c r="G4" s="8" t="s">
        <v>12</v>
      </c>
      <c r="H4" s="9" t="s">
        <v>13</v>
      </c>
      <c r="I4" s="10" t="s">
        <v>14</v>
      </c>
      <c r="J4" s="7" t="s">
        <v>16</v>
      </c>
      <c r="K4" s="7" t="s">
        <v>17</v>
      </c>
      <c r="L4" s="11" t="s">
        <v>1</v>
      </c>
    </row>
    <row r="5" spans="1:13" ht="27.75" customHeight="1" x14ac:dyDescent="0.15">
      <c r="A5" s="12" t="s">
        <v>19</v>
      </c>
      <c r="B5" s="13">
        <v>523</v>
      </c>
      <c r="C5" s="13">
        <v>174</v>
      </c>
      <c r="D5" s="13">
        <v>173</v>
      </c>
      <c r="E5" s="13">
        <v>32</v>
      </c>
      <c r="F5" s="13">
        <v>6</v>
      </c>
      <c r="G5" s="13">
        <v>24</v>
      </c>
      <c r="H5" s="14">
        <v>23</v>
      </c>
      <c r="I5" s="13">
        <v>22</v>
      </c>
      <c r="J5" s="13">
        <v>18</v>
      </c>
      <c r="K5" s="13">
        <v>133</v>
      </c>
      <c r="L5" s="15">
        <v>1128</v>
      </c>
    </row>
    <row r="6" spans="1:13" ht="27.75" customHeight="1" x14ac:dyDescent="0.15">
      <c r="A6" s="12" t="s">
        <v>20</v>
      </c>
      <c r="B6" s="13">
        <v>513</v>
      </c>
      <c r="C6" s="13">
        <v>172</v>
      </c>
      <c r="D6" s="13">
        <v>181</v>
      </c>
      <c r="E6" s="13">
        <v>34</v>
      </c>
      <c r="F6" s="13">
        <v>26</v>
      </c>
      <c r="G6" s="13">
        <v>38</v>
      </c>
      <c r="H6" s="13">
        <v>25</v>
      </c>
      <c r="I6" s="13">
        <v>18</v>
      </c>
      <c r="J6" s="13">
        <v>18</v>
      </c>
      <c r="K6" s="13">
        <v>148</v>
      </c>
      <c r="L6" s="15">
        <v>1173</v>
      </c>
    </row>
    <row r="7" spans="1:13" ht="27.75" customHeight="1" x14ac:dyDescent="0.15">
      <c r="A7" s="12" t="s">
        <v>18</v>
      </c>
      <c r="B7" s="13">
        <v>529</v>
      </c>
      <c r="C7" s="13">
        <v>173</v>
      </c>
      <c r="D7" s="13">
        <v>190</v>
      </c>
      <c r="E7" s="13">
        <v>33</v>
      </c>
      <c r="F7" s="13">
        <v>103</v>
      </c>
      <c r="G7" s="13">
        <v>68</v>
      </c>
      <c r="H7" s="13">
        <v>26</v>
      </c>
      <c r="I7" s="13">
        <v>19</v>
      </c>
      <c r="J7" s="13">
        <v>15</v>
      </c>
      <c r="K7" s="13">
        <v>166</v>
      </c>
      <c r="L7" s="15">
        <v>1322</v>
      </c>
    </row>
    <row r="8" spans="1:13" ht="27.75" customHeight="1" x14ac:dyDescent="0.15">
      <c r="A8" s="12" t="s">
        <v>15</v>
      </c>
      <c r="B8" s="13">
        <v>592</v>
      </c>
      <c r="C8" s="13">
        <v>184</v>
      </c>
      <c r="D8" s="13">
        <v>200</v>
      </c>
      <c r="E8" s="13">
        <v>34</v>
      </c>
      <c r="F8" s="13">
        <v>158</v>
      </c>
      <c r="G8" s="13">
        <v>92</v>
      </c>
      <c r="H8" s="13">
        <v>25</v>
      </c>
      <c r="I8" s="13">
        <v>19</v>
      </c>
      <c r="J8" s="13">
        <v>18</v>
      </c>
      <c r="K8" s="13">
        <v>183</v>
      </c>
      <c r="L8" s="15">
        <v>1505</v>
      </c>
    </row>
    <row r="9" spans="1:13" ht="27.75" customHeight="1" x14ac:dyDescent="0.15">
      <c r="A9" s="12" t="s">
        <v>21</v>
      </c>
      <c r="B9" s="13">
        <v>685</v>
      </c>
      <c r="C9" s="13">
        <v>177</v>
      </c>
      <c r="D9" s="13">
        <v>216</v>
      </c>
      <c r="E9" s="13">
        <v>39</v>
      </c>
      <c r="F9" s="13">
        <v>205</v>
      </c>
      <c r="G9" s="13">
        <v>78</v>
      </c>
      <c r="H9" s="13">
        <v>26</v>
      </c>
      <c r="I9" s="13">
        <v>19</v>
      </c>
      <c r="J9" s="13">
        <v>19</v>
      </c>
      <c r="K9" s="13">
        <v>196</v>
      </c>
      <c r="L9" s="15">
        <v>1660</v>
      </c>
    </row>
    <row r="10" spans="1:13" ht="27.75" customHeight="1" x14ac:dyDescent="0.15">
      <c r="A10" s="12" t="s">
        <v>23</v>
      </c>
      <c r="B10" s="13">
        <v>745</v>
      </c>
      <c r="C10" s="16">
        <v>163</v>
      </c>
      <c r="D10" s="13">
        <v>230</v>
      </c>
      <c r="E10" s="13">
        <v>40</v>
      </c>
      <c r="F10" s="13">
        <v>235</v>
      </c>
      <c r="G10" s="13">
        <v>111</v>
      </c>
      <c r="H10" s="13">
        <v>27</v>
      </c>
      <c r="I10" s="13">
        <v>23</v>
      </c>
      <c r="J10" s="13">
        <v>21</v>
      </c>
      <c r="K10" s="13">
        <v>200</v>
      </c>
      <c r="L10" s="15">
        <v>1795</v>
      </c>
    </row>
    <row r="11" spans="1:13" ht="27.75" customHeight="1" x14ac:dyDescent="0.15">
      <c r="A11" s="17" t="s">
        <v>24</v>
      </c>
      <c r="B11" s="18">
        <v>749</v>
      </c>
      <c r="C11" s="19">
        <v>169</v>
      </c>
      <c r="D11" s="18">
        <v>213</v>
      </c>
      <c r="E11" s="18">
        <v>41</v>
      </c>
      <c r="F11" s="18">
        <v>293</v>
      </c>
      <c r="G11" s="18">
        <v>150</v>
      </c>
      <c r="H11" s="18">
        <v>29</v>
      </c>
      <c r="I11" s="18">
        <v>21</v>
      </c>
      <c r="J11" s="18">
        <v>21</v>
      </c>
      <c r="K11" s="18">
        <v>244</v>
      </c>
      <c r="L11" s="20">
        <f>SUM(B11:K11)</f>
        <v>1930</v>
      </c>
    </row>
    <row r="12" spans="1:13" ht="27.75" customHeight="1" x14ac:dyDescent="0.15">
      <c r="A12" s="17" t="s">
        <v>25</v>
      </c>
      <c r="B12" s="18">
        <v>729</v>
      </c>
      <c r="C12" s="19">
        <v>154</v>
      </c>
      <c r="D12" s="18">
        <v>213</v>
      </c>
      <c r="E12" s="18">
        <v>40</v>
      </c>
      <c r="F12" s="18">
        <v>350</v>
      </c>
      <c r="G12" s="18">
        <v>130</v>
      </c>
      <c r="H12" s="18">
        <v>34</v>
      </c>
      <c r="I12" s="18">
        <v>18</v>
      </c>
      <c r="J12" s="18">
        <v>20</v>
      </c>
      <c r="K12" s="21">
        <v>241</v>
      </c>
      <c r="L12" s="20">
        <f>SUM(B12:K12)</f>
        <v>1929</v>
      </c>
    </row>
    <row r="13" spans="1:13" ht="27.75" customHeight="1" x14ac:dyDescent="0.15">
      <c r="A13" s="12" t="s">
        <v>7</v>
      </c>
      <c r="B13" s="13">
        <v>724</v>
      </c>
      <c r="C13" s="13">
        <v>153</v>
      </c>
      <c r="D13" s="13">
        <v>215</v>
      </c>
      <c r="E13" s="13">
        <v>39</v>
      </c>
      <c r="F13" s="13">
        <v>404</v>
      </c>
      <c r="G13" s="13">
        <v>147</v>
      </c>
      <c r="H13" s="13">
        <v>26</v>
      </c>
      <c r="I13" s="13">
        <v>14</v>
      </c>
      <c r="J13" s="13">
        <v>20</v>
      </c>
      <c r="K13" s="13">
        <v>247</v>
      </c>
      <c r="L13" s="15">
        <f>SUM(B13:K13)</f>
        <v>1989</v>
      </c>
    </row>
    <row r="14" spans="1:13" ht="27.75" customHeight="1" x14ac:dyDescent="0.15">
      <c r="A14" s="12" t="s">
        <v>26</v>
      </c>
      <c r="B14" s="13">
        <v>703</v>
      </c>
      <c r="C14" s="13">
        <v>147</v>
      </c>
      <c r="D14" s="13">
        <v>208</v>
      </c>
      <c r="E14" s="13">
        <v>41</v>
      </c>
      <c r="F14" s="13">
        <v>367</v>
      </c>
      <c r="G14" s="13">
        <v>122</v>
      </c>
      <c r="H14" s="13">
        <v>23</v>
      </c>
      <c r="I14" s="13">
        <v>14</v>
      </c>
      <c r="J14" s="13">
        <v>19</v>
      </c>
      <c r="K14" s="13">
        <v>241</v>
      </c>
      <c r="L14" s="15">
        <v>1885</v>
      </c>
    </row>
    <row r="15" spans="1:13" ht="27.75" customHeight="1" x14ac:dyDescent="0.15">
      <c r="A15" s="12" t="s">
        <v>0</v>
      </c>
      <c r="B15" s="13">
        <v>721</v>
      </c>
      <c r="C15" s="13">
        <v>160</v>
      </c>
      <c r="D15" s="13">
        <v>230</v>
      </c>
      <c r="E15" s="13">
        <v>41</v>
      </c>
      <c r="F15" s="13">
        <v>396</v>
      </c>
      <c r="G15" s="13">
        <v>128</v>
      </c>
      <c r="H15" s="13">
        <v>27</v>
      </c>
      <c r="I15" s="13">
        <v>27</v>
      </c>
      <c r="J15" s="13">
        <v>20</v>
      </c>
      <c r="K15" s="13">
        <v>329</v>
      </c>
      <c r="L15" s="15">
        <v>2079</v>
      </c>
    </row>
    <row r="16" spans="1:13" ht="27.75" customHeight="1" x14ac:dyDescent="0.15">
      <c r="A16" s="12" t="s">
        <v>22</v>
      </c>
      <c r="B16" s="13">
        <v>740</v>
      </c>
      <c r="C16" s="13">
        <v>167</v>
      </c>
      <c r="D16" s="13">
        <v>248</v>
      </c>
      <c r="E16" s="13">
        <v>40</v>
      </c>
      <c r="F16" s="13">
        <v>438</v>
      </c>
      <c r="G16" s="13">
        <v>138</v>
      </c>
      <c r="H16" s="13">
        <v>30</v>
      </c>
      <c r="I16" s="13">
        <v>31</v>
      </c>
      <c r="J16" s="13">
        <v>18</v>
      </c>
      <c r="K16" s="13">
        <v>374</v>
      </c>
      <c r="L16" s="15">
        <v>2224</v>
      </c>
      <c r="M16" s="5"/>
    </row>
    <row r="17" spans="1:16" ht="27.75" customHeight="1" x14ac:dyDescent="0.15">
      <c r="A17" s="12" t="s">
        <v>28</v>
      </c>
      <c r="B17" s="13">
        <v>763</v>
      </c>
      <c r="C17" s="13">
        <v>164</v>
      </c>
      <c r="D17" s="13">
        <v>254</v>
      </c>
      <c r="E17" s="13">
        <v>42</v>
      </c>
      <c r="F17" s="13">
        <v>501</v>
      </c>
      <c r="G17" s="13">
        <v>251</v>
      </c>
      <c r="H17" s="13">
        <v>26</v>
      </c>
      <c r="I17" s="13">
        <v>23</v>
      </c>
      <c r="J17" s="13">
        <v>15</v>
      </c>
      <c r="K17" s="13">
        <v>419</v>
      </c>
      <c r="L17" s="15">
        <v>2458</v>
      </c>
      <c r="M17" s="5"/>
    </row>
    <row r="18" spans="1:16" ht="27.75" customHeight="1" x14ac:dyDescent="0.15">
      <c r="A18" s="17" t="s">
        <v>5</v>
      </c>
      <c r="B18" s="26" t="s">
        <v>8</v>
      </c>
      <c r="C18" s="26" t="s">
        <v>11</v>
      </c>
      <c r="D18" s="26" t="s">
        <v>30</v>
      </c>
      <c r="E18" s="26" t="s">
        <v>12</v>
      </c>
      <c r="F18" s="26" t="s">
        <v>31</v>
      </c>
      <c r="G18" s="28" t="s">
        <v>32</v>
      </c>
      <c r="H18" s="26" t="s">
        <v>33</v>
      </c>
      <c r="I18" s="26" t="s">
        <v>10</v>
      </c>
      <c r="J18" s="26" t="s">
        <v>34</v>
      </c>
      <c r="K18" s="26" t="s">
        <v>17</v>
      </c>
      <c r="L18" s="27" t="s">
        <v>1</v>
      </c>
      <c r="M18" s="5"/>
    </row>
    <row r="19" spans="1:16" ht="27.75" customHeight="1" thickBot="1" x14ac:dyDescent="0.2">
      <c r="A19" s="22" t="s">
        <v>29</v>
      </c>
      <c r="B19" s="23">
        <v>770</v>
      </c>
      <c r="C19" s="23">
        <v>527</v>
      </c>
      <c r="D19" s="23">
        <v>270</v>
      </c>
      <c r="E19" s="23">
        <v>266</v>
      </c>
      <c r="F19" s="23">
        <v>164</v>
      </c>
      <c r="G19" s="23">
        <v>143</v>
      </c>
      <c r="H19" s="23">
        <v>140</v>
      </c>
      <c r="I19" s="23">
        <v>46</v>
      </c>
      <c r="J19" s="23">
        <v>34</v>
      </c>
      <c r="K19" s="23">
        <f>L19-SUM(B19:J19)</f>
        <v>298</v>
      </c>
      <c r="L19" s="24">
        <v>2658</v>
      </c>
      <c r="M19" s="5"/>
    </row>
    <row r="20" spans="1:16" ht="27.75" customHeight="1" x14ac:dyDescent="0.15">
      <c r="A20" s="31" t="s">
        <v>27</v>
      </c>
      <c r="B20" s="31"/>
      <c r="C20" s="31"/>
      <c r="D20" s="31"/>
      <c r="E20" s="31"/>
      <c r="F20" s="31"/>
      <c r="G20" s="31"/>
      <c r="H20" s="31"/>
      <c r="I20" s="2"/>
      <c r="J20" s="25"/>
      <c r="K20" s="2"/>
      <c r="L20" s="25" t="s">
        <v>6</v>
      </c>
    </row>
    <row r="21" spans="1:16" ht="27.75" customHeight="1" x14ac:dyDescent="0.15">
      <c r="A21" s="5"/>
    </row>
    <row r="22" spans="1:16" ht="27.75" customHeight="1" x14ac:dyDescent="0.15"/>
    <row r="23" spans="1:16" ht="27.75" customHeight="1" x14ac:dyDescent="0.15"/>
    <row r="24" spans="1:16" ht="27.75" customHeight="1" x14ac:dyDescent="0.15"/>
    <row r="25" spans="1:16" ht="27.75" customHeight="1" x14ac:dyDescent="0.15">
      <c r="M25" s="5"/>
      <c r="P25" s="5"/>
    </row>
    <row r="26" spans="1:16" ht="27.75" hidden="1" customHeight="1" x14ac:dyDescent="0.15"/>
    <row r="27" spans="1:16" ht="27.75" customHeight="1" x14ac:dyDescent="0.15"/>
    <row r="31" spans="1:16" ht="26.25" customHeight="1" x14ac:dyDescent="0.15"/>
    <row r="32" spans="1:16" ht="26.25" customHeight="1" x14ac:dyDescent="0.15"/>
    <row r="33" ht="26.25" customHeight="1" x14ac:dyDescent="0.15"/>
    <row r="34" ht="26.25" customHeight="1" x14ac:dyDescent="0.15"/>
    <row r="35" ht="26.25" customHeight="1" x14ac:dyDescent="0.15"/>
    <row r="36" ht="26.25" customHeight="1" x14ac:dyDescent="0.15"/>
    <row r="37" ht="26.25" customHeight="1" x14ac:dyDescent="0.15"/>
    <row r="38" ht="26.25" customHeight="1" x14ac:dyDescent="0.15"/>
    <row r="39" ht="26.25" customHeight="1" x14ac:dyDescent="0.15"/>
    <row r="40" ht="26.25" customHeight="1" x14ac:dyDescent="0.15"/>
    <row r="41" ht="26.25" customHeight="1" x14ac:dyDescent="0.15"/>
    <row r="42" ht="26.25" customHeight="1" x14ac:dyDescent="0.15"/>
    <row r="43" ht="26.25" customHeight="1" x14ac:dyDescent="0.15"/>
    <row r="44" ht="26.25" customHeight="1" x14ac:dyDescent="0.15"/>
    <row r="45" ht="26.25" customHeight="1" x14ac:dyDescent="0.15"/>
    <row r="46" ht="26.25" customHeight="1" x14ac:dyDescent="0.15"/>
    <row r="47" ht="15" customHeight="1" x14ac:dyDescent="0.15"/>
    <row r="48" ht="27.75" customHeight="1" x14ac:dyDescent="0.15"/>
  </sheetData>
  <mergeCells count="3">
    <mergeCell ref="A1:L1"/>
    <mergeCell ref="H3:L3"/>
    <mergeCell ref="A20:H20"/>
  </mergeCells>
  <phoneticPr fontId="22"/>
  <printOptions horizontalCentered="1"/>
  <pageMargins left="0" right="0" top="0.98425196850393704" bottom="0.59055118110236227" header="0.39370078740157483" footer="0.39370078740157483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国籍別外国人登録人口</vt:lpstr>
      <vt:lpstr>国籍別外国人登録人口!Print_Area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栗原穂波</dc:creator>
  <cp:lastModifiedBy>細谷　高史</cp:lastModifiedBy>
  <cp:lastPrinted>2026-04-02T02:08:49Z</cp:lastPrinted>
  <dcterms:created xsi:type="dcterms:W3CDTF">1997-01-08T22:48:59Z</dcterms:created>
  <dcterms:modified xsi:type="dcterms:W3CDTF">2026-04-02T02:08:55Z</dcterms:modified>
</cp:coreProperties>
</file>