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(pj)ncm_project\2024\PZ240389_志木市／新複合施設志木市新複合施設建設工事発注方法検討支援業務\作業中\02_ECI事業者選定段階（2025.07～）\005_検討\03_チェック用資料\04_様式\"/>
    </mc:Choice>
  </mc:AlternateContent>
  <xr:revisionPtr revIDLastSave="0" documentId="13_ncr:1_{FEB327DC-4644-4856-B8BD-37282BD3557B}" xr6:coauthVersionLast="47" xr6:coauthVersionMax="47" xr10:uidLastSave="{00000000-0000-0000-0000-000000000000}"/>
  <bookViews>
    <workbookView xWindow="-23148" yWindow="-840" windowWidth="23256" windowHeight="14856" xr2:uid="{B10115FA-4876-4CA1-B26D-38A092B78780}"/>
  </bookViews>
  <sheets>
    <sheet name="Sheet1" sheetId="1" r:id="rId1"/>
  </sheets>
  <definedNames>
    <definedName name="_xlnm.Print_Area" localSheetId="0">Sheet1!$B$1:$F$117</definedName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7" i="1" l="1"/>
  <c r="E110" i="1"/>
  <c r="E98" i="1"/>
  <c r="E92" i="1"/>
  <c r="E93" i="1" s="1"/>
  <c r="E84" i="1"/>
  <c r="E79" i="1"/>
  <c r="E64" i="1"/>
  <c r="E60" i="1"/>
  <c r="E36" i="1"/>
  <c r="E27" i="1"/>
  <c r="E85" i="1" l="1"/>
  <c r="E99" i="1"/>
  <c r="E65" i="1"/>
  <c r="E37" i="1"/>
  <c r="E101" i="1" l="1"/>
  <c r="E113" i="1" s="1"/>
</calcChain>
</file>

<file path=xl/sharedStrings.xml><?xml version="1.0" encoding="utf-8"?>
<sst xmlns="http://schemas.openxmlformats.org/spreadsheetml/2006/main" count="129" uniqueCount="94">
  <si>
    <t>Ⅰ</t>
    <phoneticPr fontId="4"/>
  </si>
  <si>
    <t>建築工事</t>
    <rPh sb="0" eb="4">
      <t>ケンチクコウジ</t>
    </rPh>
    <phoneticPr fontId="4"/>
  </si>
  <si>
    <t>工種</t>
    <rPh sb="0" eb="1">
      <t>コウ</t>
    </rPh>
    <rPh sb="1" eb="2">
      <t>シュ</t>
    </rPh>
    <phoneticPr fontId="4"/>
  </si>
  <si>
    <t>直接仮設</t>
  </si>
  <si>
    <t>土工</t>
    <rPh sb="0" eb="2">
      <t>ドコウ</t>
    </rPh>
    <phoneticPr fontId="0"/>
  </si>
  <si>
    <t>地業</t>
    <rPh sb="0" eb="2">
      <t>ジギョウ</t>
    </rPh>
    <phoneticPr fontId="0"/>
  </si>
  <si>
    <t>鉄筋</t>
    <rPh sb="0" eb="2">
      <t>テッキン</t>
    </rPh>
    <phoneticPr fontId="0"/>
  </si>
  <si>
    <t>ｺﾝｸﾘｰﾄ</t>
  </si>
  <si>
    <t>型枠</t>
    <rPh sb="0" eb="2">
      <t>カタワク</t>
    </rPh>
    <phoneticPr fontId="0"/>
  </si>
  <si>
    <t>鉄骨</t>
    <rPh sb="0" eb="2">
      <t>テッコツ</t>
    </rPh>
    <phoneticPr fontId="0"/>
  </si>
  <si>
    <t>既製ｺﾝｸﾘｰﾄ</t>
    <rPh sb="0" eb="2">
      <t>キセイ</t>
    </rPh>
    <phoneticPr fontId="0"/>
  </si>
  <si>
    <t>防水</t>
    <rPh sb="0" eb="2">
      <t>ボウスイ</t>
    </rPh>
    <phoneticPr fontId="0"/>
  </si>
  <si>
    <t>石</t>
    <rPh sb="0" eb="1">
      <t>イシ</t>
    </rPh>
    <phoneticPr fontId="0"/>
  </si>
  <si>
    <t>ﾀｲﾙ</t>
  </si>
  <si>
    <t>木</t>
    <rPh sb="0" eb="1">
      <t>モク</t>
    </rPh>
    <phoneticPr fontId="0"/>
  </si>
  <si>
    <t>屋根及びとい</t>
    <rPh sb="0" eb="2">
      <t>ヤネ</t>
    </rPh>
    <rPh sb="2" eb="3">
      <t>オヨ</t>
    </rPh>
    <phoneticPr fontId="0"/>
  </si>
  <si>
    <t>金属</t>
    <rPh sb="0" eb="2">
      <t>キンゾク</t>
    </rPh>
    <phoneticPr fontId="0"/>
  </si>
  <si>
    <t>左官</t>
    <rPh sb="0" eb="2">
      <t>サカン</t>
    </rPh>
    <phoneticPr fontId="0"/>
  </si>
  <si>
    <t>建具</t>
    <rPh sb="0" eb="2">
      <t>タテグ</t>
    </rPh>
    <phoneticPr fontId="0"/>
  </si>
  <si>
    <t>塗装</t>
    <rPh sb="0" eb="2">
      <t>トソウ</t>
    </rPh>
    <phoneticPr fontId="0"/>
  </si>
  <si>
    <t>内外装</t>
    <rPh sb="0" eb="3">
      <t>ナイガイソウ</t>
    </rPh>
    <phoneticPr fontId="0"/>
  </si>
  <si>
    <t>ﾕﾆｯﾄ及びその他</t>
    <rPh sb="4" eb="5">
      <t>オヨ</t>
    </rPh>
    <rPh sb="8" eb="9">
      <t>タ</t>
    </rPh>
    <phoneticPr fontId="0"/>
  </si>
  <si>
    <t>金額</t>
    <rPh sb="0" eb="2">
      <t>キンガク</t>
    </rPh>
    <phoneticPr fontId="4"/>
  </si>
  <si>
    <t>備考</t>
    <rPh sb="0" eb="2">
      <t>ビコウ</t>
    </rPh>
    <phoneticPr fontId="4"/>
  </si>
  <si>
    <t>建築工事計</t>
    <rPh sb="0" eb="2">
      <t>ケンチク</t>
    </rPh>
    <rPh sb="2" eb="4">
      <t>コウジ</t>
    </rPh>
    <rPh sb="4" eb="5">
      <t>ケイ</t>
    </rPh>
    <phoneticPr fontId="4"/>
  </si>
  <si>
    <t>Ⅱ</t>
    <phoneticPr fontId="4"/>
  </si>
  <si>
    <t xml:space="preserve">電灯設備        </t>
  </si>
  <si>
    <t xml:space="preserve">動力設備        </t>
  </si>
  <si>
    <t>電気自動車用充電設備</t>
  </si>
  <si>
    <t xml:space="preserve">受変電設備      </t>
  </si>
  <si>
    <t xml:space="preserve">電力貯蔵設備    </t>
  </si>
  <si>
    <t xml:space="preserve">発電設備        </t>
  </si>
  <si>
    <t>構内情報通信網設備</t>
  </si>
  <si>
    <t xml:space="preserve">構内交換設備    </t>
  </si>
  <si>
    <t xml:space="preserve">情報表示設備    </t>
  </si>
  <si>
    <t xml:space="preserve">映像・音響設備  </t>
  </si>
  <si>
    <t xml:space="preserve">拡声設備        </t>
  </si>
  <si>
    <t xml:space="preserve">誘導支援設備    </t>
  </si>
  <si>
    <t>テレビ共同受信設備</t>
  </si>
  <si>
    <t xml:space="preserve">監視カメラ設備  </t>
  </si>
  <si>
    <t xml:space="preserve">駐車場管制設備  </t>
  </si>
  <si>
    <t>防犯・入退室管理設備</t>
  </si>
  <si>
    <t xml:space="preserve">火災報知設備    </t>
  </si>
  <si>
    <t>構内配電線路</t>
    <rPh sb="0" eb="2">
      <t>コウナイ</t>
    </rPh>
    <rPh sb="2" eb="4">
      <t>ハイデン</t>
    </rPh>
    <rPh sb="4" eb="6">
      <t>センロ</t>
    </rPh>
    <phoneticPr fontId="1"/>
  </si>
  <si>
    <t>構内通信線路</t>
    <rPh sb="0" eb="2">
      <t>コウナイ</t>
    </rPh>
    <rPh sb="2" eb="4">
      <t>ツウシン</t>
    </rPh>
    <rPh sb="4" eb="6">
      <t>センロ</t>
    </rPh>
    <phoneticPr fontId="1"/>
  </si>
  <si>
    <t>A</t>
    <phoneticPr fontId="4"/>
  </si>
  <si>
    <t>本棟</t>
    <rPh sb="0" eb="1">
      <t>ホン</t>
    </rPh>
    <rPh sb="1" eb="2">
      <t>ムネ</t>
    </rPh>
    <phoneticPr fontId="4"/>
  </si>
  <si>
    <t>本棟小計</t>
    <rPh sb="0" eb="1">
      <t>ホン</t>
    </rPh>
    <rPh sb="1" eb="2">
      <t>ムネ</t>
    </rPh>
    <rPh sb="2" eb="4">
      <t>ショウケイ</t>
    </rPh>
    <rPh sb="3" eb="4">
      <t>ケイ</t>
    </rPh>
    <phoneticPr fontId="4"/>
  </si>
  <si>
    <t>B</t>
    <phoneticPr fontId="4"/>
  </si>
  <si>
    <t>外構</t>
    <rPh sb="0" eb="2">
      <t>ガイコウ</t>
    </rPh>
    <phoneticPr fontId="4"/>
  </si>
  <si>
    <t>囲障</t>
  </si>
  <si>
    <t>舗装</t>
    <rPh sb="0" eb="2">
      <t>ホソウ</t>
    </rPh>
    <phoneticPr fontId="0"/>
  </si>
  <si>
    <t>植栽</t>
    <rPh sb="0" eb="2">
      <t>ショクサイ</t>
    </rPh>
    <phoneticPr fontId="0"/>
  </si>
  <si>
    <t>排水</t>
    <rPh sb="0" eb="2">
      <t>ハイスイ</t>
    </rPh>
    <phoneticPr fontId="0"/>
  </si>
  <si>
    <t>その他工作物</t>
    <rPh sb="2" eb="6">
      <t>タコウサクブツ</t>
    </rPh>
    <phoneticPr fontId="4"/>
  </si>
  <si>
    <t>撤去</t>
    <rPh sb="0" eb="2">
      <t>テッキョ</t>
    </rPh>
    <phoneticPr fontId="0"/>
  </si>
  <si>
    <t>発生材処理</t>
    <rPh sb="0" eb="2">
      <t>ハッセイ</t>
    </rPh>
    <rPh sb="2" eb="3">
      <t>ザイ</t>
    </rPh>
    <rPh sb="3" eb="5">
      <t>ショリ</t>
    </rPh>
    <phoneticPr fontId="0"/>
  </si>
  <si>
    <t>外構小計</t>
    <rPh sb="0" eb="2">
      <t>ガイコウ</t>
    </rPh>
    <rPh sb="2" eb="4">
      <t>ショウケイ</t>
    </rPh>
    <rPh sb="3" eb="4">
      <t>ケイ</t>
    </rPh>
    <phoneticPr fontId="4"/>
  </si>
  <si>
    <t>屋外</t>
    <rPh sb="0" eb="2">
      <t>オクガイ</t>
    </rPh>
    <phoneticPr fontId="4"/>
  </si>
  <si>
    <t>電気設備工事計</t>
    <rPh sb="0" eb="2">
      <t>デンキ</t>
    </rPh>
    <rPh sb="2" eb="4">
      <t>セツビ</t>
    </rPh>
    <rPh sb="4" eb="6">
      <t>コウジ</t>
    </rPh>
    <rPh sb="6" eb="7">
      <t>ケイ</t>
    </rPh>
    <phoneticPr fontId="4"/>
  </si>
  <si>
    <t>Ⅲ</t>
    <phoneticPr fontId="4"/>
  </si>
  <si>
    <t>電気設備工事</t>
    <rPh sb="0" eb="2">
      <t>デンキ</t>
    </rPh>
    <rPh sb="2" eb="4">
      <t>セツビ</t>
    </rPh>
    <rPh sb="4" eb="6">
      <t>コウジ</t>
    </rPh>
    <phoneticPr fontId="4"/>
  </si>
  <si>
    <t>機械設備工事</t>
    <rPh sb="0" eb="2">
      <t>キカイ</t>
    </rPh>
    <rPh sb="2" eb="4">
      <t>セツビ</t>
    </rPh>
    <rPh sb="4" eb="6">
      <t>コウジ</t>
    </rPh>
    <phoneticPr fontId="4"/>
  </si>
  <si>
    <t>空調設備</t>
    <rPh sb="0" eb="2">
      <t>クウチョウ</t>
    </rPh>
    <rPh sb="2" eb="4">
      <t>セツビ</t>
    </rPh>
    <phoneticPr fontId="1"/>
  </si>
  <si>
    <t>換気設備</t>
    <rPh sb="0" eb="4">
      <t>カンキセツビ</t>
    </rPh>
    <phoneticPr fontId="1"/>
  </si>
  <si>
    <t>自動制御設備</t>
    <rPh sb="0" eb="6">
      <t>ジドウセイギョセツビ</t>
    </rPh>
    <phoneticPr fontId="1"/>
  </si>
  <si>
    <t>衛生器具設備</t>
    <rPh sb="0" eb="2">
      <t>エイセイ</t>
    </rPh>
    <rPh sb="2" eb="4">
      <t>キグ</t>
    </rPh>
    <rPh sb="4" eb="6">
      <t>セツビ</t>
    </rPh>
    <phoneticPr fontId="1"/>
  </si>
  <si>
    <t>給水設備</t>
    <rPh sb="0" eb="2">
      <t>キュウスイ</t>
    </rPh>
    <rPh sb="2" eb="4">
      <t>セツビ</t>
    </rPh>
    <phoneticPr fontId="1"/>
  </si>
  <si>
    <t>排水設備</t>
    <rPh sb="0" eb="2">
      <t>ハイスイ</t>
    </rPh>
    <rPh sb="2" eb="4">
      <t>セツビ</t>
    </rPh>
    <phoneticPr fontId="1"/>
  </si>
  <si>
    <t>給湯設備</t>
    <rPh sb="0" eb="2">
      <t>キュウトウ</t>
    </rPh>
    <rPh sb="2" eb="4">
      <t>セツビ</t>
    </rPh>
    <phoneticPr fontId="1"/>
  </si>
  <si>
    <t>消火設備</t>
    <rPh sb="0" eb="4">
      <t>ショウカセツビ</t>
    </rPh>
    <phoneticPr fontId="1"/>
  </si>
  <si>
    <t>ガス設備</t>
    <rPh sb="2" eb="4">
      <t>セツビ</t>
    </rPh>
    <phoneticPr fontId="1"/>
  </si>
  <si>
    <t>雨水利用設備</t>
    <rPh sb="0" eb="4">
      <t>ウスイリヨウ</t>
    </rPh>
    <rPh sb="4" eb="6">
      <t>セツビ</t>
    </rPh>
    <phoneticPr fontId="1"/>
  </si>
  <si>
    <t>屋外小計</t>
    <rPh sb="0" eb="2">
      <t>オクガイ</t>
    </rPh>
    <rPh sb="2" eb="4">
      <t>ショウケイ</t>
    </rPh>
    <rPh sb="3" eb="4">
      <t>ケイ</t>
    </rPh>
    <phoneticPr fontId="4"/>
  </si>
  <si>
    <t>Ⅳ</t>
    <phoneticPr fontId="4"/>
  </si>
  <si>
    <t>舞台設備</t>
    <rPh sb="0" eb="4">
      <t>ブタイセツビ</t>
    </rPh>
    <phoneticPr fontId="4"/>
  </si>
  <si>
    <t>舞台機構設備</t>
    <rPh sb="0" eb="2">
      <t>ブタイ</t>
    </rPh>
    <rPh sb="2" eb="4">
      <t>キコウ</t>
    </rPh>
    <rPh sb="4" eb="6">
      <t>セツビ</t>
    </rPh>
    <phoneticPr fontId="1"/>
  </si>
  <si>
    <t>舞台照明設備</t>
    <rPh sb="0" eb="2">
      <t>ブタイ</t>
    </rPh>
    <rPh sb="2" eb="4">
      <t>ショウメイ</t>
    </rPh>
    <rPh sb="4" eb="6">
      <t>セツビ</t>
    </rPh>
    <phoneticPr fontId="0"/>
  </si>
  <si>
    <t>舞台音響設備</t>
    <rPh sb="0" eb="2">
      <t>ブタイ</t>
    </rPh>
    <rPh sb="2" eb="4">
      <t>オンキョウ</t>
    </rPh>
    <rPh sb="4" eb="6">
      <t>セツビ</t>
    </rPh>
    <phoneticPr fontId="0"/>
  </si>
  <si>
    <t>舞台設備工事計</t>
    <rPh sb="4" eb="6">
      <t>コウジ</t>
    </rPh>
    <rPh sb="6" eb="7">
      <t>ケイ</t>
    </rPh>
    <phoneticPr fontId="4"/>
  </si>
  <si>
    <t>Ⅴ</t>
    <phoneticPr fontId="4"/>
  </si>
  <si>
    <t>昇降機設備</t>
    <rPh sb="0" eb="3">
      <t>ショウコウキ</t>
    </rPh>
    <rPh sb="3" eb="5">
      <t>セツビ</t>
    </rPh>
    <phoneticPr fontId="4"/>
  </si>
  <si>
    <t>昇降機設備</t>
    <rPh sb="0" eb="3">
      <t>ショウコウキ</t>
    </rPh>
    <rPh sb="3" eb="5">
      <t>セツビ</t>
    </rPh>
    <phoneticPr fontId="1"/>
  </si>
  <si>
    <t>共通仮設費…①</t>
    <phoneticPr fontId="4"/>
  </si>
  <si>
    <t>②</t>
    <phoneticPr fontId="4"/>
  </si>
  <si>
    <t>直接工事費（Ⅰ～Ⅴ）…①</t>
    <rPh sb="0" eb="2">
      <t>チョクセツ</t>
    </rPh>
    <rPh sb="2" eb="5">
      <t>コウジヒ</t>
    </rPh>
    <phoneticPr fontId="4"/>
  </si>
  <si>
    <t>現場管理費…③</t>
    <phoneticPr fontId="4"/>
  </si>
  <si>
    <t>一般管理費…④</t>
    <phoneticPr fontId="4"/>
  </si>
  <si>
    <t>諸経費合計（②～④計）…⑤</t>
    <rPh sb="0" eb="3">
      <t>ショケイヒ</t>
    </rPh>
    <rPh sb="3" eb="5">
      <t>ゴウケイ</t>
    </rPh>
    <rPh sb="9" eb="10">
      <t>ケイ</t>
    </rPh>
    <phoneticPr fontId="4"/>
  </si>
  <si>
    <t>工事価格（①⁺⑤）</t>
    <rPh sb="0" eb="2">
      <t>コウジ</t>
    </rPh>
    <rPh sb="2" eb="4">
      <t>カカク</t>
    </rPh>
    <phoneticPr fontId="4"/>
  </si>
  <si>
    <t>消費税</t>
    <rPh sb="0" eb="3">
      <t>ショウヒゼイ</t>
    </rPh>
    <phoneticPr fontId="4"/>
  </si>
  <si>
    <t>工事費</t>
    <rPh sb="0" eb="3">
      <t>コウジヒ</t>
    </rPh>
    <phoneticPr fontId="4"/>
  </si>
  <si>
    <t>志木市新複合施設建設工事　提案価格内訳書</t>
    <rPh sb="0" eb="3">
      <t>シキシ</t>
    </rPh>
    <rPh sb="3" eb="4">
      <t>シン</t>
    </rPh>
    <rPh sb="4" eb="6">
      <t>フクゴウ</t>
    </rPh>
    <rPh sb="6" eb="8">
      <t>シセツ</t>
    </rPh>
    <rPh sb="8" eb="10">
      <t>ケンセツ</t>
    </rPh>
    <rPh sb="10" eb="12">
      <t>コウジ</t>
    </rPh>
    <rPh sb="13" eb="15">
      <t>テイアン</t>
    </rPh>
    <rPh sb="15" eb="17">
      <t>カカク</t>
    </rPh>
    <rPh sb="17" eb="20">
      <t>ウチワケショ</t>
    </rPh>
    <phoneticPr fontId="2"/>
  </si>
  <si>
    <t>貴社名・受付番号：</t>
    <rPh sb="0" eb="3">
      <t>キシャメイ</t>
    </rPh>
    <rPh sb="4" eb="8">
      <t>ウケツケバンゴウ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</si>
</sst>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Meiryo UI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EFF9EB"/>
        <bgColor indexed="64"/>
      </patternFill>
    </fill>
    <fill>
      <patternFill patternType="solid">
        <fgColor rgb="FFF4F694"/>
        <bgColor indexed="64"/>
      </patternFill>
    </fill>
    <fill>
      <patternFill patternType="solid">
        <fgColor rgb="FFFBFCE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5F8F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AECF9"/>
        <bgColor indexed="64"/>
      </patternFill>
    </fill>
    <fill>
      <patternFill patternType="solid">
        <fgColor rgb="FFFED2D3"/>
        <bgColor indexed="64"/>
      </patternFill>
    </fill>
    <fill>
      <patternFill patternType="solid">
        <fgColor rgb="FFE7DBFD"/>
        <bgColor indexed="64"/>
      </patternFill>
    </fill>
    <fill>
      <patternFill patternType="solid">
        <fgColor rgb="FFF9E9D7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3" xfId="0" applyFont="1" applyFill="1" applyBorder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5" borderId="12" xfId="0" applyFont="1" applyFill="1" applyBorder="1">
      <alignment vertical="center"/>
    </xf>
    <xf numFmtId="0" fontId="3" fillId="5" borderId="12" xfId="0" applyFont="1" applyFill="1" applyBorder="1" applyAlignment="1">
      <alignment horizontal="left" vertical="center"/>
    </xf>
    <xf numFmtId="0" fontId="3" fillId="5" borderId="22" xfId="0" applyFont="1" applyFill="1" applyBorder="1">
      <alignment vertical="center"/>
    </xf>
    <xf numFmtId="0" fontId="3" fillId="5" borderId="0" xfId="0" applyFont="1" applyFill="1" applyBorder="1" applyAlignment="1">
      <alignment horizontal="left" vertical="center"/>
    </xf>
    <xf numFmtId="0" fontId="3" fillId="5" borderId="16" xfId="0" applyFont="1" applyFill="1" applyBorder="1">
      <alignment vertical="center"/>
    </xf>
    <xf numFmtId="0" fontId="3" fillId="5" borderId="17" xfId="0" applyFont="1" applyFill="1" applyBorder="1">
      <alignment vertical="center"/>
    </xf>
    <xf numFmtId="0" fontId="3" fillId="5" borderId="18" xfId="0" applyFont="1" applyFill="1" applyBorder="1">
      <alignment vertical="center"/>
    </xf>
    <xf numFmtId="0" fontId="3" fillId="5" borderId="4" xfId="0" applyFont="1" applyFill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5" borderId="12" xfId="0" applyNumberFormat="1" applyFont="1" applyFill="1" applyBorder="1" applyAlignment="1">
      <alignment horizontal="left" vertical="center"/>
    </xf>
    <xf numFmtId="176" fontId="3" fillId="5" borderId="13" xfId="0" applyNumberFormat="1" applyFont="1" applyFill="1" applyBorder="1" applyAlignment="1">
      <alignment horizontal="left" vertical="center"/>
    </xf>
    <xf numFmtId="176" fontId="3" fillId="5" borderId="4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4" borderId="9" xfId="0" applyNumberFormat="1" applyFont="1" applyFill="1" applyBorder="1">
      <alignment vertical="center"/>
    </xf>
    <xf numFmtId="176" fontId="3" fillId="4" borderId="10" xfId="0" applyNumberFormat="1" applyFont="1" applyFill="1" applyBorder="1">
      <alignment vertical="center"/>
    </xf>
    <xf numFmtId="176" fontId="3" fillId="6" borderId="1" xfId="0" applyNumberFormat="1" applyFont="1" applyFill="1" applyBorder="1" applyAlignment="1">
      <alignment horizontal="left" vertical="center"/>
    </xf>
    <xf numFmtId="0" fontId="3" fillId="6" borderId="26" xfId="0" applyFont="1" applyFill="1" applyBorder="1">
      <alignment vertical="center"/>
    </xf>
    <xf numFmtId="0" fontId="3" fillId="6" borderId="27" xfId="0" applyFont="1" applyFill="1" applyBorder="1">
      <alignment vertical="center"/>
    </xf>
    <xf numFmtId="0" fontId="3" fillId="6" borderId="28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6" borderId="12" xfId="0" applyFont="1" applyFill="1" applyBorder="1" applyAlignment="1">
      <alignment horizontal="left" vertical="center"/>
    </xf>
    <xf numFmtId="176" fontId="3" fillId="6" borderId="12" xfId="0" applyNumberFormat="1" applyFont="1" applyFill="1" applyBorder="1" applyAlignment="1">
      <alignment horizontal="left" vertical="center"/>
    </xf>
    <xf numFmtId="176" fontId="3" fillId="6" borderId="13" xfId="0" applyNumberFormat="1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  <xf numFmtId="176" fontId="3" fillId="6" borderId="15" xfId="0" applyNumberFormat="1" applyFont="1" applyFill="1" applyBorder="1" applyAlignment="1">
      <alignment horizontal="left" vertical="center"/>
    </xf>
    <xf numFmtId="0" fontId="3" fillId="3" borderId="24" xfId="0" applyFont="1" applyFill="1" applyBorder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6" borderId="29" xfId="0" applyFont="1" applyFill="1" applyBorder="1">
      <alignment vertical="center"/>
    </xf>
    <xf numFmtId="0" fontId="3" fillId="6" borderId="30" xfId="0" applyFont="1" applyFill="1" applyBorder="1" applyAlignment="1">
      <alignment horizontal="left" vertical="center"/>
    </xf>
    <xf numFmtId="0" fontId="3" fillId="6" borderId="12" xfId="0" applyFont="1" applyFill="1" applyBorder="1">
      <alignment vertical="center"/>
    </xf>
    <xf numFmtId="0" fontId="3" fillId="6" borderId="16" xfId="0" applyFont="1" applyFill="1" applyBorder="1">
      <alignment vertical="center"/>
    </xf>
    <xf numFmtId="0" fontId="3" fillId="6" borderId="17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3" xfId="0" applyFont="1" applyFill="1" applyBorder="1" applyAlignment="1">
      <alignment vertical="center"/>
    </xf>
    <xf numFmtId="176" fontId="3" fillId="4" borderId="32" xfId="0" applyNumberFormat="1" applyFont="1" applyFill="1" applyBorder="1">
      <alignment vertical="center"/>
    </xf>
    <xf numFmtId="176" fontId="3" fillId="4" borderId="33" xfId="0" applyNumberFormat="1" applyFont="1" applyFill="1" applyBorder="1">
      <alignment vertical="center"/>
    </xf>
    <xf numFmtId="176" fontId="3" fillId="3" borderId="36" xfId="0" applyNumberFormat="1" applyFont="1" applyFill="1" applyBorder="1">
      <alignment vertical="center"/>
    </xf>
    <xf numFmtId="176" fontId="3" fillId="3" borderId="37" xfId="0" applyNumberFormat="1" applyFont="1" applyFill="1" applyBorder="1">
      <alignment vertical="center"/>
    </xf>
    <xf numFmtId="176" fontId="3" fillId="2" borderId="36" xfId="0" applyNumberFormat="1" applyFont="1" applyFill="1" applyBorder="1">
      <alignment vertical="center"/>
    </xf>
    <xf numFmtId="176" fontId="3" fillId="2" borderId="37" xfId="0" applyNumberFormat="1" applyFont="1" applyFill="1" applyBorder="1">
      <alignment vertical="center"/>
    </xf>
    <xf numFmtId="176" fontId="3" fillId="0" borderId="12" xfId="0" applyNumberFormat="1" applyFont="1" applyBorder="1">
      <alignment vertical="center"/>
    </xf>
    <xf numFmtId="0" fontId="3" fillId="6" borderId="4" xfId="0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0" fontId="3" fillId="7" borderId="24" xfId="0" applyFont="1" applyFill="1" applyBorder="1">
      <alignment vertical="center"/>
    </xf>
    <xf numFmtId="0" fontId="3" fillId="7" borderId="14" xfId="0" applyFont="1" applyFill="1" applyBorder="1">
      <alignment vertical="center"/>
    </xf>
    <xf numFmtId="0" fontId="3" fillId="7" borderId="14" xfId="0" applyFont="1" applyFill="1" applyBorder="1" applyAlignment="1">
      <alignment horizontal="left" vertical="center"/>
    </xf>
    <xf numFmtId="0" fontId="3" fillId="7" borderId="23" xfId="0" applyFont="1" applyFill="1" applyBorder="1">
      <alignment vertical="center"/>
    </xf>
    <xf numFmtId="0" fontId="3" fillId="7" borderId="23" xfId="0" applyFont="1" applyFill="1" applyBorder="1" applyAlignment="1">
      <alignment vertical="center"/>
    </xf>
    <xf numFmtId="176" fontId="3" fillId="7" borderId="36" xfId="0" applyNumberFormat="1" applyFont="1" applyFill="1" applyBorder="1">
      <alignment vertical="center"/>
    </xf>
    <xf numFmtId="176" fontId="3" fillId="7" borderId="37" xfId="0" applyNumberFormat="1" applyFont="1" applyFill="1" applyBorder="1">
      <alignment vertical="center"/>
    </xf>
    <xf numFmtId="0" fontId="3" fillId="8" borderId="29" xfId="0" applyFont="1" applyFill="1" applyBorder="1">
      <alignment vertical="center"/>
    </xf>
    <xf numFmtId="0" fontId="3" fillId="8" borderId="15" xfId="0" applyFont="1" applyFill="1" applyBorder="1" applyAlignment="1">
      <alignment horizontal="left" vertical="center"/>
    </xf>
    <xf numFmtId="176" fontId="3" fillId="8" borderId="15" xfId="0" applyNumberFormat="1" applyFont="1" applyFill="1" applyBorder="1" applyAlignment="1">
      <alignment horizontal="left" vertical="center"/>
    </xf>
    <xf numFmtId="176" fontId="3" fillId="8" borderId="1" xfId="0" applyNumberFormat="1" applyFont="1" applyFill="1" applyBorder="1" applyAlignment="1">
      <alignment horizontal="left" vertical="center"/>
    </xf>
    <xf numFmtId="0" fontId="3" fillId="8" borderId="30" xfId="0" applyFont="1" applyFill="1" applyBorder="1" applyAlignment="1">
      <alignment horizontal="left" vertical="center"/>
    </xf>
    <xf numFmtId="0" fontId="3" fillId="8" borderId="4" xfId="0" applyFont="1" applyFill="1" applyBorder="1" applyAlignment="1">
      <alignment horizontal="center" vertical="center"/>
    </xf>
    <xf numFmtId="176" fontId="3" fillId="8" borderId="4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/>
    </xf>
    <xf numFmtId="0" fontId="3" fillId="8" borderId="26" xfId="0" applyFont="1" applyFill="1" applyBorder="1">
      <alignment vertical="center"/>
    </xf>
    <xf numFmtId="0" fontId="3" fillId="8" borderId="27" xfId="0" applyFont="1" applyFill="1" applyBorder="1">
      <alignment vertical="center"/>
    </xf>
    <xf numFmtId="0" fontId="3" fillId="8" borderId="12" xfId="0" applyFont="1" applyFill="1" applyBorder="1">
      <alignment vertical="center"/>
    </xf>
    <xf numFmtId="0" fontId="3" fillId="8" borderId="16" xfId="0" applyFont="1" applyFill="1" applyBorder="1">
      <alignment vertical="center"/>
    </xf>
    <xf numFmtId="0" fontId="3" fillId="8" borderId="17" xfId="0" applyFont="1" applyFill="1" applyBorder="1">
      <alignment vertical="center"/>
    </xf>
    <xf numFmtId="0" fontId="3" fillId="8" borderId="12" xfId="0" applyFont="1" applyFill="1" applyBorder="1" applyAlignment="1">
      <alignment horizontal="left" vertical="center"/>
    </xf>
    <xf numFmtId="176" fontId="3" fillId="8" borderId="12" xfId="0" applyNumberFormat="1" applyFont="1" applyFill="1" applyBorder="1" applyAlignment="1">
      <alignment horizontal="left" vertical="center"/>
    </xf>
    <xf numFmtId="176" fontId="3" fillId="8" borderId="13" xfId="0" applyNumberFormat="1" applyFont="1" applyFill="1" applyBorder="1" applyAlignment="1">
      <alignment horizontal="left" vertical="center"/>
    </xf>
    <xf numFmtId="0" fontId="3" fillId="9" borderId="24" xfId="0" applyFont="1" applyFill="1" applyBorder="1">
      <alignment vertical="center"/>
    </xf>
    <xf numFmtId="0" fontId="3" fillId="9" borderId="14" xfId="0" applyFont="1" applyFill="1" applyBorder="1">
      <alignment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1" xfId="0" applyFont="1" applyFill="1" applyBorder="1">
      <alignment vertical="center"/>
    </xf>
    <xf numFmtId="176" fontId="3" fillId="9" borderId="36" xfId="0" applyNumberFormat="1" applyFont="1" applyFill="1" applyBorder="1">
      <alignment vertical="center"/>
    </xf>
    <xf numFmtId="176" fontId="3" fillId="9" borderId="37" xfId="0" applyNumberFormat="1" applyFont="1" applyFill="1" applyBorder="1">
      <alignment vertical="center"/>
    </xf>
    <xf numFmtId="0" fontId="3" fillId="10" borderId="29" xfId="0" applyFont="1" applyFill="1" applyBorder="1">
      <alignment vertical="center"/>
    </xf>
    <xf numFmtId="0" fontId="3" fillId="10" borderId="15" xfId="0" applyFont="1" applyFill="1" applyBorder="1" applyAlignment="1">
      <alignment horizontal="left" vertical="center"/>
    </xf>
    <xf numFmtId="176" fontId="3" fillId="10" borderId="15" xfId="0" applyNumberFormat="1" applyFont="1" applyFill="1" applyBorder="1" applyAlignment="1">
      <alignment horizontal="left" vertical="center"/>
    </xf>
    <xf numFmtId="176" fontId="3" fillId="10" borderId="1" xfId="0" applyNumberFormat="1" applyFont="1" applyFill="1" applyBorder="1" applyAlignment="1">
      <alignment horizontal="left" vertical="center"/>
    </xf>
    <xf numFmtId="0" fontId="3" fillId="10" borderId="30" xfId="0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center" vertical="center"/>
    </xf>
    <xf numFmtId="176" fontId="3" fillId="10" borderId="4" xfId="0" applyNumberFormat="1" applyFont="1" applyFill="1" applyBorder="1" applyAlignment="1">
      <alignment horizontal="center" vertical="center"/>
    </xf>
    <xf numFmtId="176" fontId="3" fillId="10" borderId="1" xfId="0" applyNumberFormat="1" applyFont="1" applyFill="1" applyBorder="1" applyAlignment="1">
      <alignment horizontal="center" vertical="center"/>
    </xf>
    <xf numFmtId="0" fontId="3" fillId="10" borderId="26" xfId="0" applyFont="1" applyFill="1" applyBorder="1">
      <alignment vertical="center"/>
    </xf>
    <xf numFmtId="0" fontId="3" fillId="10" borderId="27" xfId="0" applyFont="1" applyFill="1" applyBorder="1">
      <alignment vertical="center"/>
    </xf>
    <xf numFmtId="0" fontId="3" fillId="11" borderId="24" xfId="0" applyFont="1" applyFill="1" applyBorder="1">
      <alignment vertical="center"/>
    </xf>
    <xf numFmtId="0" fontId="3" fillId="11" borderId="14" xfId="0" applyFont="1" applyFill="1" applyBorder="1">
      <alignment vertical="center"/>
    </xf>
    <xf numFmtId="0" fontId="3" fillId="11" borderId="14" xfId="0" applyFont="1" applyFill="1" applyBorder="1" applyAlignment="1">
      <alignment horizontal="left" vertical="center"/>
    </xf>
    <xf numFmtId="0" fontId="3" fillId="11" borderId="11" xfId="0" applyFont="1" applyFill="1" applyBorder="1">
      <alignment vertical="center"/>
    </xf>
    <xf numFmtId="176" fontId="3" fillId="11" borderId="36" xfId="0" applyNumberFormat="1" applyFont="1" applyFill="1" applyBorder="1">
      <alignment vertical="center"/>
    </xf>
    <xf numFmtId="176" fontId="3" fillId="11" borderId="37" xfId="0" applyNumberFormat="1" applyFont="1" applyFill="1" applyBorder="1">
      <alignment vertical="center"/>
    </xf>
    <xf numFmtId="0" fontId="3" fillId="12" borderId="29" xfId="0" applyFont="1" applyFill="1" applyBorder="1">
      <alignment vertical="center"/>
    </xf>
    <xf numFmtId="0" fontId="3" fillId="12" borderId="15" xfId="0" applyFont="1" applyFill="1" applyBorder="1" applyAlignment="1">
      <alignment horizontal="left" vertical="center"/>
    </xf>
    <xf numFmtId="176" fontId="3" fillId="12" borderId="15" xfId="0" applyNumberFormat="1" applyFont="1" applyFill="1" applyBorder="1" applyAlignment="1">
      <alignment horizontal="left" vertical="center"/>
    </xf>
    <xf numFmtId="176" fontId="3" fillId="12" borderId="1" xfId="0" applyNumberFormat="1" applyFont="1" applyFill="1" applyBorder="1" applyAlignment="1">
      <alignment horizontal="left" vertical="center"/>
    </xf>
    <xf numFmtId="0" fontId="3" fillId="12" borderId="30" xfId="0" applyFont="1" applyFill="1" applyBorder="1" applyAlignment="1">
      <alignment horizontal="left" vertical="center"/>
    </xf>
    <xf numFmtId="0" fontId="3" fillId="12" borderId="4" xfId="0" applyFont="1" applyFill="1" applyBorder="1" applyAlignment="1">
      <alignment horizontal="center" vertical="center"/>
    </xf>
    <xf numFmtId="176" fontId="3" fillId="12" borderId="4" xfId="0" applyNumberFormat="1" applyFont="1" applyFill="1" applyBorder="1" applyAlignment="1">
      <alignment horizontal="center" vertical="center"/>
    </xf>
    <xf numFmtId="176" fontId="3" fillId="12" borderId="1" xfId="0" applyNumberFormat="1" applyFont="1" applyFill="1" applyBorder="1" applyAlignment="1">
      <alignment horizontal="center" vertical="center"/>
    </xf>
    <xf numFmtId="0" fontId="3" fillId="12" borderId="26" xfId="0" applyFont="1" applyFill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13" borderId="24" xfId="0" applyFont="1" applyFill="1" applyBorder="1">
      <alignment vertical="center"/>
    </xf>
    <xf numFmtId="0" fontId="3" fillId="13" borderId="40" xfId="0" applyFont="1" applyFill="1" applyBorder="1">
      <alignment vertical="center"/>
    </xf>
    <xf numFmtId="0" fontId="3" fillId="13" borderId="41" xfId="0" applyFont="1" applyFill="1" applyBorder="1">
      <alignment vertical="center"/>
    </xf>
    <xf numFmtId="0" fontId="3" fillId="13" borderId="42" xfId="0" applyFont="1" applyFill="1" applyBorder="1">
      <alignment vertical="center"/>
    </xf>
    <xf numFmtId="0" fontId="3" fillId="13" borderId="43" xfId="0" applyFont="1" applyFill="1" applyBorder="1">
      <alignment vertical="center"/>
    </xf>
    <xf numFmtId="0" fontId="3" fillId="13" borderId="44" xfId="0" applyFont="1" applyFill="1" applyBorder="1">
      <alignment vertical="center"/>
    </xf>
    <xf numFmtId="176" fontId="3" fillId="13" borderId="38" xfId="0" applyNumberFormat="1" applyFont="1" applyFill="1" applyBorder="1">
      <alignment vertical="center"/>
    </xf>
    <xf numFmtId="176" fontId="3" fillId="13" borderId="39" xfId="0" applyNumberFormat="1" applyFont="1" applyFill="1" applyBorder="1">
      <alignment vertical="center"/>
    </xf>
    <xf numFmtId="0" fontId="3" fillId="14" borderId="24" xfId="0" applyFont="1" applyFill="1" applyBorder="1">
      <alignment vertical="center"/>
    </xf>
    <xf numFmtId="0" fontId="3" fillId="14" borderId="40" xfId="0" applyFont="1" applyFill="1" applyBorder="1">
      <alignment vertical="center"/>
    </xf>
    <xf numFmtId="0" fontId="3" fillId="14" borderId="41" xfId="0" applyFont="1" applyFill="1" applyBorder="1">
      <alignment vertical="center"/>
    </xf>
    <xf numFmtId="0" fontId="3" fillId="14" borderId="42" xfId="0" applyFont="1" applyFill="1" applyBorder="1">
      <alignment vertical="center"/>
    </xf>
    <xf numFmtId="0" fontId="3" fillId="14" borderId="43" xfId="0" applyFont="1" applyFill="1" applyBorder="1">
      <alignment vertical="center"/>
    </xf>
    <xf numFmtId="0" fontId="3" fillId="14" borderId="44" xfId="0" applyFont="1" applyFill="1" applyBorder="1">
      <alignment vertical="center"/>
    </xf>
    <xf numFmtId="176" fontId="3" fillId="14" borderId="38" xfId="0" applyNumberFormat="1" applyFont="1" applyFill="1" applyBorder="1">
      <alignment vertical="center"/>
    </xf>
    <xf numFmtId="176" fontId="3" fillId="14" borderId="39" xfId="0" applyNumberFormat="1" applyFont="1" applyFill="1" applyBorder="1">
      <alignment vertical="center"/>
    </xf>
    <xf numFmtId="0" fontId="3" fillId="15" borderId="24" xfId="0" applyFont="1" applyFill="1" applyBorder="1">
      <alignment vertical="center"/>
    </xf>
    <xf numFmtId="0" fontId="3" fillId="15" borderId="40" xfId="0" applyFont="1" applyFill="1" applyBorder="1">
      <alignment vertical="center"/>
    </xf>
    <xf numFmtId="0" fontId="3" fillId="15" borderId="41" xfId="0" applyFont="1" applyFill="1" applyBorder="1">
      <alignment vertical="center"/>
    </xf>
    <xf numFmtId="0" fontId="3" fillId="15" borderId="42" xfId="0" applyFont="1" applyFill="1" applyBorder="1">
      <alignment vertical="center"/>
    </xf>
    <xf numFmtId="0" fontId="3" fillId="15" borderId="43" xfId="0" applyFont="1" applyFill="1" applyBorder="1">
      <alignment vertical="center"/>
    </xf>
    <xf numFmtId="0" fontId="3" fillId="15" borderId="44" xfId="0" applyFont="1" applyFill="1" applyBorder="1">
      <alignment vertical="center"/>
    </xf>
    <xf numFmtId="176" fontId="3" fillId="15" borderId="38" xfId="0" applyNumberFormat="1" applyFont="1" applyFill="1" applyBorder="1">
      <alignment vertical="center"/>
    </xf>
    <xf numFmtId="176" fontId="3" fillId="15" borderId="39" xfId="0" applyNumberFormat="1" applyFont="1" applyFill="1" applyBorder="1">
      <alignment vertical="center"/>
    </xf>
    <xf numFmtId="0" fontId="3" fillId="0" borderId="0" xfId="0" applyFont="1" applyAlignment="1"/>
    <xf numFmtId="176" fontId="3" fillId="0" borderId="0" xfId="0" applyNumberFormat="1" applyFont="1" applyAlignment="1"/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3" fillId="9" borderId="35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left" vertical="center"/>
    </xf>
    <xf numFmtId="0" fontId="3" fillId="11" borderId="20" xfId="0" applyFont="1" applyFill="1" applyBorder="1" applyAlignment="1">
      <alignment horizontal="left" vertical="center"/>
    </xf>
    <xf numFmtId="0" fontId="3" fillId="12" borderId="25" xfId="0" applyFont="1" applyFill="1" applyBorder="1" applyAlignment="1">
      <alignment horizontal="center" vertical="center"/>
    </xf>
    <xf numFmtId="0" fontId="3" fillId="12" borderId="19" xfId="0" applyFont="1" applyFill="1" applyBorder="1" applyAlignment="1">
      <alignment horizontal="center" vertical="center"/>
    </xf>
    <xf numFmtId="0" fontId="3" fillId="11" borderId="34" xfId="0" applyFont="1" applyFill="1" applyBorder="1" applyAlignment="1">
      <alignment horizontal="center" vertical="center"/>
    </xf>
    <xf numFmtId="0" fontId="3" fillId="11" borderId="35" xfId="0" applyFont="1" applyFill="1" applyBorder="1" applyAlignment="1">
      <alignment horizontal="center" vertical="center"/>
    </xf>
    <xf numFmtId="0" fontId="3" fillId="11" borderId="3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9" borderId="21" xfId="0" applyFont="1" applyFill="1" applyBorder="1" applyAlignment="1">
      <alignment horizontal="left" vertical="center"/>
    </xf>
    <xf numFmtId="0" fontId="3" fillId="9" borderId="20" xfId="0" applyFont="1" applyFill="1" applyBorder="1" applyAlignment="1">
      <alignment horizontal="left" vertical="center"/>
    </xf>
    <xf numFmtId="0" fontId="3" fillId="10" borderId="25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E9D7"/>
      <color rgb="FFE7DBFD"/>
      <color rgb="FFFED2D3"/>
      <color rgb="FF666699"/>
      <color rgb="FFFAECF9"/>
      <color rgb="FFE5F8FB"/>
      <color rgb="FFFBFCE8"/>
      <color rgb="FFF4F694"/>
      <color rgb="FFEFF9EB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F5F7-42AA-4E73-8DCD-0503C09559FF}">
  <dimension ref="A1:F117"/>
  <sheetViews>
    <sheetView tabSelected="1" view="pageLayout" zoomScaleNormal="85" zoomScaleSheetLayoutView="85" workbookViewId="0">
      <selection activeCell="E11" sqref="E11"/>
    </sheetView>
  </sheetViews>
  <sheetFormatPr defaultColWidth="9" defaultRowHeight="15.75" x14ac:dyDescent="0.4"/>
  <cols>
    <col min="1" max="1" width="1.75" style="1" customWidth="1"/>
    <col min="2" max="3" width="5.625" style="1" customWidth="1"/>
    <col min="4" max="4" width="31.75" style="1" customWidth="1"/>
    <col min="5" max="6" width="39.25" style="17" customWidth="1"/>
    <col min="7" max="16384" width="9" style="1"/>
  </cols>
  <sheetData>
    <row r="1" spans="1:6" ht="6.95" customHeight="1" x14ac:dyDescent="0.4">
      <c r="A1" s="142"/>
    </row>
    <row r="2" spans="1:6" s="139" customFormat="1" ht="36.75" customHeight="1" x14ac:dyDescent="0.45">
      <c r="B2" s="141" t="s">
        <v>92</v>
      </c>
      <c r="E2" s="140"/>
      <c r="F2" s="140"/>
    </row>
    <row r="3" spans="1:6" ht="18" customHeight="1" x14ac:dyDescent="0.4">
      <c r="F3" s="55" t="s">
        <v>93</v>
      </c>
    </row>
    <row r="4" spans="1:6" ht="9" customHeight="1" thickBot="1" x14ac:dyDescent="0.45"/>
    <row r="5" spans="1:6" ht="20.100000000000001" customHeight="1" x14ac:dyDescent="0.4">
      <c r="B5" s="8" t="s">
        <v>0</v>
      </c>
      <c r="C5" s="155" t="s">
        <v>1</v>
      </c>
      <c r="D5" s="155"/>
      <c r="E5" s="155"/>
      <c r="F5" s="156"/>
    </row>
    <row r="6" spans="1:6" ht="20.100000000000001" customHeight="1" x14ac:dyDescent="0.4">
      <c r="B6" s="6"/>
      <c r="C6" s="11" t="s">
        <v>45</v>
      </c>
      <c r="D6" s="10" t="s">
        <v>46</v>
      </c>
      <c r="E6" s="18"/>
      <c r="F6" s="19"/>
    </row>
    <row r="7" spans="1:6" ht="20.100000000000001" customHeight="1" x14ac:dyDescent="0.4">
      <c r="B7" s="5"/>
      <c r="C7" s="12"/>
      <c r="D7" s="16" t="s">
        <v>2</v>
      </c>
      <c r="E7" s="20" t="s">
        <v>22</v>
      </c>
      <c r="F7" s="21" t="s">
        <v>23</v>
      </c>
    </row>
    <row r="8" spans="1:6" ht="20.100000000000001" customHeight="1" x14ac:dyDescent="0.4">
      <c r="B8" s="6"/>
      <c r="C8" s="13">
        <v>1</v>
      </c>
      <c r="D8" s="2" t="s">
        <v>3</v>
      </c>
      <c r="E8" s="22"/>
      <c r="F8" s="23"/>
    </row>
    <row r="9" spans="1:6" ht="20.100000000000001" customHeight="1" x14ac:dyDescent="0.4">
      <c r="B9" s="6"/>
      <c r="C9" s="14">
        <v>2</v>
      </c>
      <c r="D9" s="3" t="s">
        <v>4</v>
      </c>
      <c r="E9" s="24"/>
      <c r="F9" s="25"/>
    </row>
    <row r="10" spans="1:6" ht="20.100000000000001" customHeight="1" x14ac:dyDescent="0.4">
      <c r="B10" s="6"/>
      <c r="C10" s="14">
        <v>3</v>
      </c>
      <c r="D10" s="3" t="s">
        <v>5</v>
      </c>
      <c r="E10" s="24"/>
      <c r="F10" s="25"/>
    </row>
    <row r="11" spans="1:6" ht="20.100000000000001" customHeight="1" x14ac:dyDescent="0.4">
      <c r="B11" s="6"/>
      <c r="C11" s="14">
        <v>4</v>
      </c>
      <c r="D11" s="3" t="s">
        <v>6</v>
      </c>
      <c r="E11" s="24"/>
      <c r="F11" s="25"/>
    </row>
    <row r="12" spans="1:6" ht="20.100000000000001" customHeight="1" x14ac:dyDescent="0.4">
      <c r="B12" s="6"/>
      <c r="C12" s="14">
        <v>5</v>
      </c>
      <c r="D12" s="3" t="s">
        <v>7</v>
      </c>
      <c r="E12" s="24"/>
      <c r="F12" s="25"/>
    </row>
    <row r="13" spans="1:6" ht="20.100000000000001" customHeight="1" x14ac:dyDescent="0.4">
      <c r="B13" s="6"/>
      <c r="C13" s="14">
        <v>6</v>
      </c>
      <c r="D13" s="3" t="s">
        <v>8</v>
      </c>
      <c r="E13" s="24"/>
      <c r="F13" s="25"/>
    </row>
    <row r="14" spans="1:6" ht="20.100000000000001" customHeight="1" x14ac:dyDescent="0.4">
      <c r="B14" s="6"/>
      <c r="C14" s="14">
        <v>7</v>
      </c>
      <c r="D14" s="3" t="s">
        <v>9</v>
      </c>
      <c r="E14" s="24"/>
      <c r="F14" s="25"/>
    </row>
    <row r="15" spans="1:6" ht="20.100000000000001" customHeight="1" x14ac:dyDescent="0.4">
      <c r="B15" s="6"/>
      <c r="C15" s="14">
        <v>8</v>
      </c>
      <c r="D15" s="3" t="s">
        <v>10</v>
      </c>
      <c r="E15" s="24"/>
      <c r="F15" s="25"/>
    </row>
    <row r="16" spans="1:6" ht="20.100000000000001" customHeight="1" x14ac:dyDescent="0.4">
      <c r="B16" s="6"/>
      <c r="C16" s="14">
        <v>9</v>
      </c>
      <c r="D16" s="3" t="s">
        <v>11</v>
      </c>
      <c r="E16" s="24"/>
      <c r="F16" s="25"/>
    </row>
    <row r="17" spans="2:6" ht="20.100000000000001" customHeight="1" x14ac:dyDescent="0.4">
      <c r="B17" s="6"/>
      <c r="C17" s="14">
        <v>10</v>
      </c>
      <c r="D17" s="3" t="s">
        <v>12</v>
      </c>
      <c r="E17" s="24"/>
      <c r="F17" s="25"/>
    </row>
    <row r="18" spans="2:6" ht="20.100000000000001" customHeight="1" x14ac:dyDescent="0.4">
      <c r="B18" s="6"/>
      <c r="C18" s="14">
        <v>11</v>
      </c>
      <c r="D18" s="3" t="s">
        <v>13</v>
      </c>
      <c r="E18" s="24"/>
      <c r="F18" s="25"/>
    </row>
    <row r="19" spans="2:6" ht="20.100000000000001" customHeight="1" x14ac:dyDescent="0.4">
      <c r="B19" s="6"/>
      <c r="C19" s="14">
        <v>12</v>
      </c>
      <c r="D19" s="3" t="s">
        <v>14</v>
      </c>
      <c r="E19" s="24"/>
      <c r="F19" s="25"/>
    </row>
    <row r="20" spans="2:6" ht="20.100000000000001" customHeight="1" x14ac:dyDescent="0.4">
      <c r="B20" s="6"/>
      <c r="C20" s="14">
        <v>13</v>
      </c>
      <c r="D20" s="3" t="s">
        <v>15</v>
      </c>
      <c r="E20" s="24"/>
      <c r="F20" s="25"/>
    </row>
    <row r="21" spans="2:6" ht="20.100000000000001" customHeight="1" x14ac:dyDescent="0.4">
      <c r="B21" s="6"/>
      <c r="C21" s="14">
        <v>14</v>
      </c>
      <c r="D21" s="3" t="s">
        <v>16</v>
      </c>
      <c r="E21" s="24"/>
      <c r="F21" s="25"/>
    </row>
    <row r="22" spans="2:6" ht="20.100000000000001" customHeight="1" x14ac:dyDescent="0.4">
      <c r="B22" s="6"/>
      <c r="C22" s="14">
        <v>15</v>
      </c>
      <c r="D22" s="3" t="s">
        <v>17</v>
      </c>
      <c r="E22" s="24"/>
      <c r="F22" s="25"/>
    </row>
    <row r="23" spans="2:6" ht="20.100000000000001" customHeight="1" x14ac:dyDescent="0.4">
      <c r="B23" s="6"/>
      <c r="C23" s="14">
        <v>16</v>
      </c>
      <c r="D23" s="3" t="s">
        <v>18</v>
      </c>
      <c r="E23" s="24"/>
      <c r="F23" s="25"/>
    </row>
    <row r="24" spans="2:6" ht="20.100000000000001" customHeight="1" x14ac:dyDescent="0.4">
      <c r="B24" s="6"/>
      <c r="C24" s="14">
        <v>17</v>
      </c>
      <c r="D24" s="3" t="s">
        <v>19</v>
      </c>
      <c r="E24" s="24"/>
      <c r="F24" s="25"/>
    </row>
    <row r="25" spans="2:6" ht="20.100000000000001" customHeight="1" x14ac:dyDescent="0.4">
      <c r="B25" s="6"/>
      <c r="C25" s="14">
        <v>18</v>
      </c>
      <c r="D25" s="3" t="s">
        <v>20</v>
      </c>
      <c r="E25" s="24"/>
      <c r="F25" s="25"/>
    </row>
    <row r="26" spans="2:6" ht="20.100000000000001" customHeight="1" x14ac:dyDescent="0.4">
      <c r="B26" s="6"/>
      <c r="C26" s="15">
        <v>19</v>
      </c>
      <c r="D26" s="4" t="s">
        <v>21</v>
      </c>
      <c r="E26" s="26"/>
      <c r="F26" s="27"/>
    </row>
    <row r="27" spans="2:6" ht="20.100000000000001" customHeight="1" thickBot="1" x14ac:dyDescent="0.45">
      <c r="B27" s="7"/>
      <c r="C27" s="182" t="s">
        <v>47</v>
      </c>
      <c r="D27" s="183"/>
      <c r="E27" s="28">
        <f>SUM(E8:E26)</f>
        <v>0</v>
      </c>
      <c r="F27" s="29"/>
    </row>
    <row r="28" spans="2:6" ht="20.100000000000001" customHeight="1" x14ac:dyDescent="0.4">
      <c r="B28" s="6"/>
      <c r="C28" s="9" t="s">
        <v>48</v>
      </c>
      <c r="D28" s="10" t="s">
        <v>49</v>
      </c>
      <c r="E28" s="18"/>
      <c r="F28" s="19"/>
    </row>
    <row r="29" spans="2:6" ht="20.100000000000001" customHeight="1" x14ac:dyDescent="0.4">
      <c r="B29" s="6"/>
      <c r="C29" s="13">
        <v>1</v>
      </c>
      <c r="D29" s="2" t="s">
        <v>50</v>
      </c>
      <c r="E29" s="22"/>
      <c r="F29" s="23"/>
    </row>
    <row r="30" spans="2:6" ht="20.100000000000001" customHeight="1" x14ac:dyDescent="0.4">
      <c r="B30" s="6"/>
      <c r="C30" s="14">
        <v>2</v>
      </c>
      <c r="D30" s="3" t="s">
        <v>51</v>
      </c>
      <c r="E30" s="24"/>
      <c r="F30" s="25"/>
    </row>
    <row r="31" spans="2:6" ht="20.100000000000001" customHeight="1" x14ac:dyDescent="0.4">
      <c r="B31" s="6"/>
      <c r="C31" s="14">
        <v>3</v>
      </c>
      <c r="D31" s="3" t="s">
        <v>52</v>
      </c>
      <c r="E31" s="24"/>
      <c r="F31" s="25"/>
    </row>
    <row r="32" spans="2:6" ht="20.100000000000001" customHeight="1" x14ac:dyDescent="0.4">
      <c r="B32" s="6"/>
      <c r="C32" s="14">
        <v>4</v>
      </c>
      <c r="D32" s="3" t="s">
        <v>53</v>
      </c>
      <c r="E32" s="24"/>
      <c r="F32" s="25"/>
    </row>
    <row r="33" spans="2:6" ht="20.100000000000001" customHeight="1" x14ac:dyDescent="0.4">
      <c r="B33" s="6"/>
      <c r="C33" s="14">
        <v>5</v>
      </c>
      <c r="D33" s="3" t="s">
        <v>54</v>
      </c>
      <c r="E33" s="24"/>
      <c r="F33" s="25"/>
    </row>
    <row r="34" spans="2:6" ht="20.100000000000001" customHeight="1" x14ac:dyDescent="0.4">
      <c r="B34" s="6"/>
      <c r="C34" s="14">
        <v>6</v>
      </c>
      <c r="D34" s="3" t="s">
        <v>55</v>
      </c>
      <c r="E34" s="24"/>
      <c r="F34" s="25"/>
    </row>
    <row r="35" spans="2:6" ht="20.100000000000001" customHeight="1" x14ac:dyDescent="0.4">
      <c r="B35" s="6"/>
      <c r="C35" s="14">
        <v>7</v>
      </c>
      <c r="D35" s="3" t="s">
        <v>56</v>
      </c>
      <c r="E35" s="24"/>
      <c r="F35" s="25"/>
    </row>
    <row r="36" spans="2:6" ht="20.100000000000001" customHeight="1" thickBot="1" x14ac:dyDescent="0.45">
      <c r="B36" s="7"/>
      <c r="C36" s="180" t="s">
        <v>57</v>
      </c>
      <c r="D36" s="181"/>
      <c r="E36" s="49">
        <f>SUM(E29:E35)</f>
        <v>0</v>
      </c>
      <c r="F36" s="50"/>
    </row>
    <row r="37" spans="2:6" ht="20.100000000000001" customHeight="1" thickTop="1" thickBot="1" x14ac:dyDescent="0.45">
      <c r="B37" s="177" t="s">
        <v>24</v>
      </c>
      <c r="C37" s="178"/>
      <c r="D37" s="179"/>
      <c r="E37" s="53">
        <f>SUM(E27,E36)</f>
        <v>0</v>
      </c>
      <c r="F37" s="54"/>
    </row>
    <row r="38" spans="2:6" ht="20.100000000000001" customHeight="1" x14ac:dyDescent="0.4">
      <c r="B38" s="40" t="s">
        <v>25</v>
      </c>
      <c r="C38" s="157" t="s">
        <v>61</v>
      </c>
      <c r="D38" s="157"/>
      <c r="E38" s="157"/>
      <c r="F38" s="158"/>
    </row>
    <row r="39" spans="2:6" ht="20.100000000000001" customHeight="1" x14ac:dyDescent="0.4">
      <c r="B39" s="34"/>
      <c r="C39" s="42" t="s">
        <v>45</v>
      </c>
      <c r="D39" s="38" t="s">
        <v>46</v>
      </c>
      <c r="E39" s="39"/>
      <c r="F39" s="30"/>
    </row>
    <row r="40" spans="2:6" ht="20.100000000000001" customHeight="1" x14ac:dyDescent="0.4">
      <c r="B40" s="41"/>
      <c r="C40" s="43"/>
      <c r="D40" s="56" t="s">
        <v>2</v>
      </c>
      <c r="E40" s="57" t="s">
        <v>22</v>
      </c>
      <c r="F40" s="58" t="s">
        <v>23</v>
      </c>
    </row>
    <row r="41" spans="2:6" ht="20.100000000000001" customHeight="1" x14ac:dyDescent="0.4">
      <c r="B41" s="34"/>
      <c r="C41" s="31">
        <v>1</v>
      </c>
      <c r="D41" s="2" t="s">
        <v>26</v>
      </c>
      <c r="E41" s="22"/>
      <c r="F41" s="23"/>
    </row>
    <row r="42" spans="2:6" ht="20.100000000000001" customHeight="1" x14ac:dyDescent="0.4">
      <c r="B42" s="34"/>
      <c r="C42" s="32">
        <v>2</v>
      </c>
      <c r="D42" s="3" t="s">
        <v>27</v>
      </c>
      <c r="E42" s="24"/>
      <c r="F42" s="25"/>
    </row>
    <row r="43" spans="2:6" ht="20.100000000000001" customHeight="1" x14ac:dyDescent="0.4">
      <c r="B43" s="34"/>
      <c r="C43" s="32">
        <v>3</v>
      </c>
      <c r="D43" s="3" t="s">
        <v>28</v>
      </c>
      <c r="E43" s="24"/>
      <c r="F43" s="25"/>
    </row>
    <row r="44" spans="2:6" ht="20.100000000000001" customHeight="1" x14ac:dyDescent="0.4">
      <c r="B44" s="34"/>
      <c r="C44" s="32">
        <v>4</v>
      </c>
      <c r="D44" s="3" t="s">
        <v>29</v>
      </c>
      <c r="E44" s="24"/>
      <c r="F44" s="25"/>
    </row>
    <row r="45" spans="2:6" ht="20.100000000000001" customHeight="1" x14ac:dyDescent="0.4">
      <c r="B45" s="34"/>
      <c r="C45" s="32">
        <v>5</v>
      </c>
      <c r="D45" s="3" t="s">
        <v>30</v>
      </c>
      <c r="E45" s="24"/>
      <c r="F45" s="25"/>
    </row>
    <row r="46" spans="2:6" ht="20.100000000000001" customHeight="1" x14ac:dyDescent="0.4">
      <c r="B46" s="34"/>
      <c r="C46" s="32">
        <v>6</v>
      </c>
      <c r="D46" s="3" t="s">
        <v>31</v>
      </c>
      <c r="E46" s="24"/>
      <c r="F46" s="25"/>
    </row>
    <row r="47" spans="2:6" ht="20.100000000000001" customHeight="1" x14ac:dyDescent="0.4">
      <c r="B47" s="34"/>
      <c r="C47" s="32">
        <v>7</v>
      </c>
      <c r="D47" s="3" t="s">
        <v>32</v>
      </c>
      <c r="E47" s="24"/>
      <c r="F47" s="25"/>
    </row>
    <row r="48" spans="2:6" ht="20.100000000000001" customHeight="1" x14ac:dyDescent="0.4">
      <c r="B48" s="34"/>
      <c r="C48" s="32">
        <v>8</v>
      </c>
      <c r="D48" s="3" t="s">
        <v>33</v>
      </c>
      <c r="E48" s="24"/>
      <c r="F48" s="25"/>
    </row>
    <row r="49" spans="2:6" ht="20.100000000000001" customHeight="1" x14ac:dyDescent="0.4">
      <c r="B49" s="34"/>
      <c r="C49" s="32">
        <v>9</v>
      </c>
      <c r="D49" s="3" t="s">
        <v>34</v>
      </c>
      <c r="E49" s="24"/>
      <c r="F49" s="25"/>
    </row>
    <row r="50" spans="2:6" ht="20.100000000000001" customHeight="1" x14ac:dyDescent="0.4">
      <c r="B50" s="34"/>
      <c r="C50" s="32">
        <v>10</v>
      </c>
      <c r="D50" s="3" t="s">
        <v>35</v>
      </c>
      <c r="E50" s="24"/>
      <c r="F50" s="25"/>
    </row>
    <row r="51" spans="2:6" ht="20.100000000000001" customHeight="1" x14ac:dyDescent="0.4">
      <c r="B51" s="34"/>
      <c r="C51" s="32">
        <v>11</v>
      </c>
      <c r="D51" s="3" t="s">
        <v>36</v>
      </c>
      <c r="E51" s="24"/>
      <c r="F51" s="25"/>
    </row>
    <row r="52" spans="2:6" ht="20.100000000000001" customHeight="1" x14ac:dyDescent="0.4">
      <c r="B52" s="34"/>
      <c r="C52" s="32">
        <v>12</v>
      </c>
      <c r="D52" s="3" t="s">
        <v>37</v>
      </c>
      <c r="E52" s="24"/>
      <c r="F52" s="25"/>
    </row>
    <row r="53" spans="2:6" ht="20.100000000000001" customHeight="1" x14ac:dyDescent="0.4">
      <c r="B53" s="34"/>
      <c r="C53" s="32">
        <v>13</v>
      </c>
      <c r="D53" s="3" t="s">
        <v>38</v>
      </c>
      <c r="E53" s="24"/>
      <c r="F53" s="25"/>
    </row>
    <row r="54" spans="2:6" ht="20.100000000000001" customHeight="1" x14ac:dyDescent="0.4">
      <c r="B54" s="34"/>
      <c r="C54" s="32">
        <v>14</v>
      </c>
      <c r="D54" s="3" t="s">
        <v>39</v>
      </c>
      <c r="E54" s="24"/>
      <c r="F54" s="25"/>
    </row>
    <row r="55" spans="2:6" ht="20.100000000000001" customHeight="1" x14ac:dyDescent="0.4">
      <c r="B55" s="34"/>
      <c r="C55" s="32">
        <v>15</v>
      </c>
      <c r="D55" s="3" t="s">
        <v>40</v>
      </c>
      <c r="E55" s="24"/>
      <c r="F55" s="25"/>
    </row>
    <row r="56" spans="2:6" ht="20.100000000000001" customHeight="1" x14ac:dyDescent="0.4">
      <c r="B56" s="34"/>
      <c r="C56" s="32">
        <v>16</v>
      </c>
      <c r="D56" s="3" t="s">
        <v>41</v>
      </c>
      <c r="E56" s="24"/>
      <c r="F56" s="25"/>
    </row>
    <row r="57" spans="2:6" ht="20.100000000000001" customHeight="1" x14ac:dyDescent="0.4">
      <c r="B57" s="34"/>
      <c r="C57" s="32">
        <v>17</v>
      </c>
      <c r="D57" s="3" t="s">
        <v>42</v>
      </c>
      <c r="E57" s="24"/>
      <c r="F57" s="25"/>
    </row>
    <row r="58" spans="2:6" ht="20.100000000000001" customHeight="1" x14ac:dyDescent="0.4">
      <c r="B58" s="34"/>
      <c r="C58" s="32">
        <v>18</v>
      </c>
      <c r="D58" s="3" t="s">
        <v>43</v>
      </c>
      <c r="E58" s="24"/>
      <c r="F58" s="25"/>
    </row>
    <row r="59" spans="2:6" ht="20.100000000000001" customHeight="1" x14ac:dyDescent="0.4">
      <c r="B59" s="47"/>
      <c r="C59" s="33">
        <v>19</v>
      </c>
      <c r="D59" s="4" t="s">
        <v>44</v>
      </c>
      <c r="E59" s="26"/>
      <c r="F59" s="27"/>
    </row>
    <row r="60" spans="2:6" ht="20.100000000000001" customHeight="1" thickBot="1" x14ac:dyDescent="0.45">
      <c r="B60" s="47"/>
      <c r="C60" s="143" t="s">
        <v>47</v>
      </c>
      <c r="D60" s="144"/>
      <c r="E60" s="28">
        <f>SUM(E41:E59)</f>
        <v>0</v>
      </c>
      <c r="F60" s="29"/>
    </row>
    <row r="61" spans="2:6" ht="20.100000000000001" customHeight="1" x14ac:dyDescent="0.4">
      <c r="B61" s="47"/>
      <c r="C61" s="44" t="s">
        <v>48</v>
      </c>
      <c r="D61" s="35" t="s">
        <v>58</v>
      </c>
      <c r="E61" s="36"/>
      <c r="F61" s="37"/>
    </row>
    <row r="62" spans="2:6" ht="20.100000000000001" customHeight="1" x14ac:dyDescent="0.4">
      <c r="B62" s="47"/>
      <c r="C62" s="45">
        <v>1</v>
      </c>
      <c r="D62" s="2" t="s">
        <v>43</v>
      </c>
      <c r="E62" s="22"/>
      <c r="F62" s="23"/>
    </row>
    <row r="63" spans="2:6" ht="20.100000000000001" customHeight="1" x14ac:dyDescent="0.4">
      <c r="B63" s="47"/>
      <c r="C63" s="46">
        <v>2</v>
      </c>
      <c r="D63" s="3" t="s">
        <v>44</v>
      </c>
      <c r="E63" s="24"/>
      <c r="F63" s="25"/>
    </row>
    <row r="64" spans="2:6" ht="20.100000000000001" customHeight="1" thickBot="1" x14ac:dyDescent="0.45">
      <c r="B64" s="48"/>
      <c r="C64" s="165" t="s">
        <v>57</v>
      </c>
      <c r="D64" s="166"/>
      <c r="E64" s="49">
        <f>SUM(E62:E63)</f>
        <v>0</v>
      </c>
      <c r="F64" s="50"/>
    </row>
    <row r="65" spans="2:6" ht="20.100000000000001" customHeight="1" thickTop="1" thickBot="1" x14ac:dyDescent="0.45">
      <c r="B65" s="174" t="s">
        <v>59</v>
      </c>
      <c r="C65" s="175"/>
      <c r="D65" s="176"/>
      <c r="E65" s="51">
        <f>SUM(E60,E64)</f>
        <v>0</v>
      </c>
      <c r="F65" s="52"/>
    </row>
    <row r="66" spans="2:6" ht="20.100000000000001" customHeight="1" x14ac:dyDescent="0.4">
      <c r="B66" s="59" t="s">
        <v>60</v>
      </c>
      <c r="C66" s="159" t="s">
        <v>62</v>
      </c>
      <c r="D66" s="159"/>
      <c r="E66" s="159"/>
      <c r="F66" s="160"/>
    </row>
    <row r="67" spans="2:6" ht="20.100000000000001" customHeight="1" x14ac:dyDescent="0.4">
      <c r="B67" s="60"/>
      <c r="C67" s="66" t="s">
        <v>45</v>
      </c>
      <c r="D67" s="67" t="s">
        <v>46</v>
      </c>
      <c r="E67" s="68"/>
      <c r="F67" s="69"/>
    </row>
    <row r="68" spans="2:6" ht="20.100000000000001" customHeight="1" x14ac:dyDescent="0.4">
      <c r="B68" s="61"/>
      <c r="C68" s="70"/>
      <c r="D68" s="71" t="s">
        <v>2</v>
      </c>
      <c r="E68" s="72" t="s">
        <v>22</v>
      </c>
      <c r="F68" s="73" t="s">
        <v>23</v>
      </c>
    </row>
    <row r="69" spans="2:6" ht="20.100000000000001" customHeight="1" x14ac:dyDescent="0.4">
      <c r="B69" s="60"/>
      <c r="C69" s="74">
        <v>1</v>
      </c>
      <c r="D69" s="2" t="s">
        <v>63</v>
      </c>
      <c r="E69" s="22"/>
      <c r="F69" s="23"/>
    </row>
    <row r="70" spans="2:6" ht="20.100000000000001" customHeight="1" x14ac:dyDescent="0.4">
      <c r="B70" s="60"/>
      <c r="C70" s="75">
        <v>2</v>
      </c>
      <c r="D70" s="3" t="s">
        <v>64</v>
      </c>
      <c r="E70" s="24"/>
      <c r="F70" s="25"/>
    </row>
    <row r="71" spans="2:6" ht="20.100000000000001" customHeight="1" x14ac:dyDescent="0.4">
      <c r="B71" s="60"/>
      <c r="C71" s="75">
        <v>3</v>
      </c>
      <c r="D71" s="3" t="s">
        <v>65</v>
      </c>
      <c r="E71" s="24"/>
      <c r="F71" s="25"/>
    </row>
    <row r="72" spans="2:6" ht="20.100000000000001" customHeight="1" x14ac:dyDescent="0.4">
      <c r="B72" s="60"/>
      <c r="C72" s="75">
        <v>4</v>
      </c>
      <c r="D72" s="3" t="s">
        <v>66</v>
      </c>
      <c r="E72" s="24"/>
      <c r="F72" s="25"/>
    </row>
    <row r="73" spans="2:6" ht="20.100000000000001" customHeight="1" x14ac:dyDescent="0.4">
      <c r="B73" s="60"/>
      <c r="C73" s="75">
        <v>5</v>
      </c>
      <c r="D73" s="3" t="s">
        <v>67</v>
      </c>
      <c r="E73" s="24"/>
      <c r="F73" s="25"/>
    </row>
    <row r="74" spans="2:6" ht="20.100000000000001" customHeight="1" x14ac:dyDescent="0.4">
      <c r="B74" s="60"/>
      <c r="C74" s="75">
        <v>6</v>
      </c>
      <c r="D74" s="3" t="s">
        <v>68</v>
      </c>
      <c r="E74" s="24"/>
      <c r="F74" s="25"/>
    </row>
    <row r="75" spans="2:6" ht="20.100000000000001" customHeight="1" x14ac:dyDescent="0.4">
      <c r="B75" s="60"/>
      <c r="C75" s="75">
        <v>7</v>
      </c>
      <c r="D75" s="3" t="s">
        <v>69</v>
      </c>
      <c r="E75" s="24"/>
      <c r="F75" s="25"/>
    </row>
    <row r="76" spans="2:6" ht="20.100000000000001" customHeight="1" x14ac:dyDescent="0.4">
      <c r="B76" s="60"/>
      <c r="C76" s="75">
        <v>8</v>
      </c>
      <c r="D76" s="3" t="s">
        <v>70</v>
      </c>
      <c r="E76" s="24"/>
      <c r="F76" s="25"/>
    </row>
    <row r="77" spans="2:6" ht="20.100000000000001" customHeight="1" x14ac:dyDescent="0.4">
      <c r="B77" s="60"/>
      <c r="C77" s="75">
        <v>9</v>
      </c>
      <c r="D77" s="3" t="s">
        <v>71</v>
      </c>
      <c r="E77" s="24"/>
      <c r="F77" s="25"/>
    </row>
    <row r="78" spans="2:6" ht="20.100000000000001" customHeight="1" x14ac:dyDescent="0.4">
      <c r="B78" s="60"/>
      <c r="C78" s="75">
        <v>10</v>
      </c>
      <c r="D78" s="3" t="s">
        <v>72</v>
      </c>
      <c r="E78" s="24"/>
      <c r="F78" s="25"/>
    </row>
    <row r="79" spans="2:6" ht="20.100000000000001" customHeight="1" thickBot="1" x14ac:dyDescent="0.45">
      <c r="B79" s="62"/>
      <c r="C79" s="167" t="s">
        <v>47</v>
      </c>
      <c r="D79" s="168"/>
      <c r="E79" s="28">
        <f>SUM(E69:E78)</f>
        <v>0</v>
      </c>
      <c r="F79" s="29"/>
    </row>
    <row r="80" spans="2:6" ht="20.100000000000001" customHeight="1" x14ac:dyDescent="0.4">
      <c r="B80" s="62"/>
      <c r="C80" s="76" t="s">
        <v>48</v>
      </c>
      <c r="D80" s="79" t="s">
        <v>58</v>
      </c>
      <c r="E80" s="80"/>
      <c r="F80" s="81"/>
    </row>
    <row r="81" spans="2:6" ht="20.100000000000001" customHeight="1" x14ac:dyDescent="0.4">
      <c r="B81" s="62"/>
      <c r="C81" s="77">
        <v>1</v>
      </c>
      <c r="D81" s="2" t="s">
        <v>67</v>
      </c>
      <c r="E81" s="22"/>
      <c r="F81" s="23"/>
    </row>
    <row r="82" spans="2:6" ht="20.100000000000001" customHeight="1" x14ac:dyDescent="0.4">
      <c r="B82" s="62"/>
      <c r="C82" s="77">
        <v>2</v>
      </c>
      <c r="D82" s="2" t="s">
        <v>68</v>
      </c>
      <c r="E82" s="22"/>
      <c r="F82" s="23"/>
    </row>
    <row r="83" spans="2:6" ht="20.100000000000001" customHeight="1" x14ac:dyDescent="0.4">
      <c r="B83" s="62"/>
      <c r="C83" s="78">
        <v>3</v>
      </c>
      <c r="D83" s="3" t="s">
        <v>71</v>
      </c>
      <c r="E83" s="24"/>
      <c r="F83" s="25"/>
    </row>
    <row r="84" spans="2:6" ht="20.100000000000001" customHeight="1" thickBot="1" x14ac:dyDescent="0.45">
      <c r="B84" s="63"/>
      <c r="C84" s="169" t="s">
        <v>73</v>
      </c>
      <c r="D84" s="170"/>
      <c r="E84" s="49">
        <f>SUM(E81:E83)</f>
        <v>0</v>
      </c>
      <c r="F84" s="50"/>
    </row>
    <row r="85" spans="2:6" ht="20.100000000000001" customHeight="1" thickTop="1" thickBot="1" x14ac:dyDescent="0.45">
      <c r="B85" s="171" t="s">
        <v>59</v>
      </c>
      <c r="C85" s="172"/>
      <c r="D85" s="173"/>
      <c r="E85" s="64">
        <f>SUM(E79,E84)</f>
        <v>0</v>
      </c>
      <c r="F85" s="65"/>
    </row>
    <row r="86" spans="2:6" ht="20.100000000000001" customHeight="1" x14ac:dyDescent="0.4">
      <c r="B86" s="82" t="s">
        <v>74</v>
      </c>
      <c r="C86" s="161" t="s">
        <v>75</v>
      </c>
      <c r="D86" s="161"/>
      <c r="E86" s="161"/>
      <c r="F86" s="162"/>
    </row>
    <row r="87" spans="2:6" ht="20.100000000000001" customHeight="1" x14ac:dyDescent="0.4">
      <c r="B87" s="83"/>
      <c r="C87" s="88" t="s">
        <v>45</v>
      </c>
      <c r="D87" s="89" t="s">
        <v>46</v>
      </c>
      <c r="E87" s="90"/>
      <c r="F87" s="91"/>
    </row>
    <row r="88" spans="2:6" ht="20.100000000000001" customHeight="1" x14ac:dyDescent="0.4">
      <c r="B88" s="84"/>
      <c r="C88" s="92"/>
      <c r="D88" s="93" t="s">
        <v>2</v>
      </c>
      <c r="E88" s="94" t="s">
        <v>22</v>
      </c>
      <c r="F88" s="95" t="s">
        <v>23</v>
      </c>
    </row>
    <row r="89" spans="2:6" ht="20.100000000000001" customHeight="1" x14ac:dyDescent="0.4">
      <c r="B89" s="83"/>
      <c r="C89" s="96">
        <v>1</v>
      </c>
      <c r="D89" s="2" t="s">
        <v>76</v>
      </c>
      <c r="E89" s="22"/>
      <c r="F89" s="23"/>
    </row>
    <row r="90" spans="2:6" ht="20.100000000000001" customHeight="1" x14ac:dyDescent="0.4">
      <c r="B90" s="83"/>
      <c r="C90" s="97">
        <v>2</v>
      </c>
      <c r="D90" s="3" t="s">
        <v>77</v>
      </c>
      <c r="E90" s="24"/>
      <c r="F90" s="25"/>
    </row>
    <row r="91" spans="2:6" ht="20.100000000000001" customHeight="1" x14ac:dyDescent="0.4">
      <c r="B91" s="83"/>
      <c r="C91" s="97">
        <v>3</v>
      </c>
      <c r="D91" s="3" t="s">
        <v>78</v>
      </c>
      <c r="E91" s="24"/>
      <c r="F91" s="25"/>
    </row>
    <row r="92" spans="2:6" ht="20.100000000000001" customHeight="1" thickBot="1" x14ac:dyDescent="0.45">
      <c r="B92" s="85"/>
      <c r="C92" s="163" t="s">
        <v>47</v>
      </c>
      <c r="D92" s="164"/>
      <c r="E92" s="28">
        <f>SUM(E89:E91)</f>
        <v>0</v>
      </c>
      <c r="F92" s="29"/>
    </row>
    <row r="93" spans="2:6" ht="20.100000000000001" customHeight="1" thickTop="1" thickBot="1" x14ac:dyDescent="0.45">
      <c r="B93" s="145" t="s">
        <v>79</v>
      </c>
      <c r="C93" s="146"/>
      <c r="D93" s="147"/>
      <c r="E93" s="86">
        <f>SUM(E92)</f>
        <v>0</v>
      </c>
      <c r="F93" s="87"/>
    </row>
    <row r="94" spans="2:6" ht="20.100000000000001" customHeight="1" x14ac:dyDescent="0.4">
      <c r="B94" s="98" t="s">
        <v>80</v>
      </c>
      <c r="C94" s="148" t="s">
        <v>81</v>
      </c>
      <c r="D94" s="148"/>
      <c r="E94" s="148"/>
      <c r="F94" s="149"/>
    </row>
    <row r="95" spans="2:6" ht="20.100000000000001" customHeight="1" x14ac:dyDescent="0.4">
      <c r="B95" s="99"/>
      <c r="C95" s="104" t="s">
        <v>45</v>
      </c>
      <c r="D95" s="105" t="s">
        <v>46</v>
      </c>
      <c r="E95" s="106"/>
      <c r="F95" s="107"/>
    </row>
    <row r="96" spans="2:6" ht="20.100000000000001" customHeight="1" x14ac:dyDescent="0.4">
      <c r="B96" s="100"/>
      <c r="C96" s="108"/>
      <c r="D96" s="109" t="s">
        <v>2</v>
      </c>
      <c r="E96" s="110" t="s">
        <v>22</v>
      </c>
      <c r="F96" s="111" t="s">
        <v>23</v>
      </c>
    </row>
    <row r="97" spans="2:6" ht="20.100000000000001" customHeight="1" x14ac:dyDescent="0.4">
      <c r="B97" s="99"/>
      <c r="C97" s="112">
        <v>1</v>
      </c>
      <c r="D97" s="2" t="s">
        <v>82</v>
      </c>
      <c r="E97" s="22"/>
      <c r="F97" s="23"/>
    </row>
    <row r="98" spans="2:6" ht="20.100000000000001" customHeight="1" thickBot="1" x14ac:dyDescent="0.45">
      <c r="B98" s="101"/>
      <c r="C98" s="150" t="s">
        <v>47</v>
      </c>
      <c r="D98" s="151"/>
      <c r="E98" s="28">
        <f>SUM(E97:E97)</f>
        <v>0</v>
      </c>
      <c r="F98" s="29"/>
    </row>
    <row r="99" spans="2:6" ht="20.100000000000001" customHeight="1" thickTop="1" thickBot="1" x14ac:dyDescent="0.45">
      <c r="B99" s="152" t="s">
        <v>79</v>
      </c>
      <c r="C99" s="153"/>
      <c r="D99" s="154"/>
      <c r="E99" s="102">
        <f>SUM(E98)</f>
        <v>0</v>
      </c>
      <c r="F99" s="103"/>
    </row>
    <row r="100" spans="2:6" ht="20.100000000000001" customHeight="1" x14ac:dyDescent="0.4">
      <c r="B100" s="115" t="s">
        <v>85</v>
      </c>
      <c r="C100" s="116"/>
      <c r="D100" s="117"/>
      <c r="E100" s="121"/>
      <c r="F100" s="122"/>
    </row>
    <row r="101" spans="2:6" ht="20.100000000000001" customHeight="1" thickBot="1" x14ac:dyDescent="0.45">
      <c r="B101" s="118"/>
      <c r="C101" s="119"/>
      <c r="D101" s="120"/>
      <c r="E101" s="113">
        <f>SUM(E98,E93,E85,E65,E37)</f>
        <v>0</v>
      </c>
      <c r="F101" s="114"/>
    </row>
    <row r="102" spans="2:6" ht="20.100000000000001" customHeight="1" thickBot="1" x14ac:dyDescent="0.45"/>
    <row r="103" spans="2:6" ht="20.100000000000001" customHeight="1" x14ac:dyDescent="0.4">
      <c r="B103" s="123" t="s">
        <v>83</v>
      </c>
      <c r="C103" s="124"/>
      <c r="D103" s="125" t="s">
        <v>84</v>
      </c>
      <c r="E103" s="129"/>
      <c r="F103" s="130"/>
    </row>
    <row r="104" spans="2:6" ht="20.100000000000001" customHeight="1" thickBot="1" x14ac:dyDescent="0.45">
      <c r="B104" s="126"/>
      <c r="C104" s="127"/>
      <c r="D104" s="128"/>
      <c r="E104" s="113">
        <v>0</v>
      </c>
      <c r="F104" s="114"/>
    </row>
    <row r="105" spans="2:6" ht="20.100000000000001" customHeight="1" x14ac:dyDescent="0.4">
      <c r="B105" s="123" t="s">
        <v>86</v>
      </c>
      <c r="C105" s="124"/>
      <c r="D105" s="125"/>
      <c r="E105" s="129"/>
      <c r="F105" s="130"/>
    </row>
    <row r="106" spans="2:6" ht="20.100000000000001" customHeight="1" thickBot="1" x14ac:dyDescent="0.45">
      <c r="B106" s="126"/>
      <c r="C106" s="127"/>
      <c r="D106" s="128"/>
      <c r="E106" s="113">
        <v>0</v>
      </c>
      <c r="F106" s="114"/>
    </row>
    <row r="107" spans="2:6" ht="20.100000000000001" customHeight="1" x14ac:dyDescent="0.4">
      <c r="B107" s="123" t="s">
        <v>87</v>
      </c>
      <c r="C107" s="124"/>
      <c r="D107" s="125"/>
      <c r="E107" s="129"/>
      <c r="F107" s="130"/>
    </row>
    <row r="108" spans="2:6" ht="20.100000000000001" customHeight="1" thickBot="1" x14ac:dyDescent="0.45">
      <c r="B108" s="126"/>
      <c r="C108" s="127"/>
      <c r="D108" s="128"/>
      <c r="E108" s="113">
        <v>0</v>
      </c>
      <c r="F108" s="114"/>
    </row>
    <row r="109" spans="2:6" ht="20.100000000000001" customHeight="1" x14ac:dyDescent="0.4">
      <c r="B109" s="123" t="s">
        <v>88</v>
      </c>
      <c r="C109" s="124"/>
      <c r="D109" s="125"/>
      <c r="E109" s="129"/>
      <c r="F109" s="130"/>
    </row>
    <row r="110" spans="2:6" ht="20.100000000000001" customHeight="1" thickBot="1" x14ac:dyDescent="0.45">
      <c r="B110" s="126"/>
      <c r="C110" s="127"/>
      <c r="D110" s="128"/>
      <c r="E110" s="113">
        <f>SUM(E104,E106,E108)</f>
        <v>0</v>
      </c>
      <c r="F110" s="114"/>
    </row>
    <row r="111" spans="2:6" ht="20.100000000000001" customHeight="1" thickBot="1" x14ac:dyDescent="0.45"/>
    <row r="112" spans="2:6" ht="20.100000000000001" customHeight="1" x14ac:dyDescent="0.4">
      <c r="B112" s="131" t="s">
        <v>89</v>
      </c>
      <c r="C112" s="132"/>
      <c r="D112" s="133"/>
      <c r="E112" s="137"/>
      <c r="F112" s="138"/>
    </row>
    <row r="113" spans="2:6" ht="20.100000000000001" customHeight="1" thickBot="1" x14ac:dyDescent="0.45">
      <c r="B113" s="134"/>
      <c r="C113" s="135"/>
      <c r="D113" s="136"/>
      <c r="E113" s="113">
        <f>SUM(E101,E110)</f>
        <v>0</v>
      </c>
      <c r="F113" s="114"/>
    </row>
    <row r="114" spans="2:6" ht="20.100000000000001" customHeight="1" x14ac:dyDescent="0.4">
      <c r="B114" s="131" t="s">
        <v>90</v>
      </c>
      <c r="C114" s="132"/>
      <c r="D114" s="133"/>
      <c r="E114" s="137"/>
      <c r="F114" s="138"/>
    </row>
    <row r="115" spans="2:6" ht="20.100000000000001" customHeight="1" thickBot="1" x14ac:dyDescent="0.45">
      <c r="B115" s="134"/>
      <c r="C115" s="135"/>
      <c r="D115" s="136"/>
      <c r="E115" s="113">
        <v>0</v>
      </c>
      <c r="F115" s="114"/>
    </row>
    <row r="116" spans="2:6" ht="20.100000000000001" customHeight="1" x14ac:dyDescent="0.4">
      <c r="B116" s="131" t="s">
        <v>91</v>
      </c>
      <c r="C116" s="132"/>
      <c r="D116" s="133"/>
      <c r="E116" s="137"/>
      <c r="F116" s="138"/>
    </row>
    <row r="117" spans="2:6" ht="20.100000000000001" customHeight="1" thickBot="1" x14ac:dyDescent="0.45">
      <c r="B117" s="134"/>
      <c r="C117" s="135"/>
      <c r="D117" s="136"/>
      <c r="E117" s="113">
        <f>SUM(E113,E115)</f>
        <v>0</v>
      </c>
      <c r="F117" s="114"/>
    </row>
  </sheetData>
  <mergeCells count="18">
    <mergeCell ref="C5:F5"/>
    <mergeCell ref="C38:F38"/>
    <mergeCell ref="C66:F66"/>
    <mergeCell ref="C86:F86"/>
    <mergeCell ref="C92:D92"/>
    <mergeCell ref="C64:D64"/>
    <mergeCell ref="C79:D79"/>
    <mergeCell ref="C84:D84"/>
    <mergeCell ref="B85:D85"/>
    <mergeCell ref="B65:D65"/>
    <mergeCell ref="B37:D37"/>
    <mergeCell ref="C36:D36"/>
    <mergeCell ref="C27:D27"/>
    <mergeCell ref="C60:D60"/>
    <mergeCell ref="B93:D93"/>
    <mergeCell ref="C94:F94"/>
    <mergeCell ref="C98:D98"/>
    <mergeCell ref="B99:D99"/>
  </mergeCells>
  <phoneticPr fontId="4"/>
  <printOptions horizontalCentered="1"/>
  <pageMargins left="0.31496062992125984" right="0.31496062992125984" top="0.35433070866141736" bottom="0.15748031496062992" header="0.31496062992125984" footer="0.31496062992125984"/>
  <pageSetup paperSize="8" scale="87" orientation="portrait" r:id="rId1"/>
  <headerFooter>
    <oddHeader>&amp;L　　　様式8-1-2</oddHeader>
  </headerFooter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華子</dc:creator>
  <cp:lastModifiedBy>高橋　華子</cp:lastModifiedBy>
  <cp:lastPrinted>2025-11-07T05:28:50Z</cp:lastPrinted>
  <dcterms:created xsi:type="dcterms:W3CDTF">2025-10-16T02:25:57Z</dcterms:created>
  <dcterms:modified xsi:type="dcterms:W3CDTF">2025-11-10T04:57:30Z</dcterms:modified>
</cp:coreProperties>
</file>