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4940" windowHeight="8100" tabRatio="822" activeTab="6"/>
  </bookViews>
  <sheets>
    <sheet name="R4（定期巡回）" sheetId="2" r:id="rId1"/>
    <sheet name="R5（定期巡回）" sheetId="3" r:id="rId2"/>
    <sheet name="R6（定期巡回）" sheetId="4" r:id="rId3"/>
    <sheet name="R4（小多機）" sheetId="1" r:id="rId4"/>
    <sheet name="R5（小多機）" sheetId="9" r:id="rId5"/>
    <sheet name="R6（小多機）" sheetId="7" r:id="rId6"/>
    <sheet name="R4（地密特養）" sheetId="5" r:id="rId7"/>
    <sheet name="R5（地密特養）" sheetId="6" r:id="rId8"/>
    <sheet name="R6（地密特養）" sheetId="8" r:id="rId9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<sst xmlns="http://schemas.openxmlformats.org/spreadsheetml/2006/main" xmlns:r="http://schemas.openxmlformats.org/officeDocument/2006/relationships" count="21" uniqueCount="21">
  <si>
    <t>№</t>
  </si>
  <si>
    <t>【法人名　　　　　　　　　　　】</t>
    <rPh sb="1" eb="3">
      <t>ホウジン</t>
    </rPh>
    <rPh sb="3" eb="4">
      <t>メイ</t>
    </rPh>
    <phoneticPr fontId="1"/>
  </si>
  <si>
    <t>離職率％
((b)+(c))/(a)</t>
    <rPh sb="0" eb="3">
      <t>リショクリツ</t>
    </rPh>
    <phoneticPr fontId="1"/>
  </si>
  <si>
    <t>在籍者数(a)</t>
    <rPh sb="0" eb="2">
      <t>ザイセキ</t>
    </rPh>
    <rPh sb="2" eb="3">
      <t>シャ</t>
    </rPh>
    <rPh sb="3" eb="4">
      <t>スウ</t>
    </rPh>
    <phoneticPr fontId="1"/>
  </si>
  <si>
    <t>※「小規模多機能型居宅介護」「看護小規模多機能型居宅介護」を実施している事業所のみ記入してください。</t>
    <rPh sb="2" eb="5">
      <t>ショウキボ</t>
    </rPh>
    <rPh sb="5" eb="9">
      <t>タキノウガタ</t>
    </rPh>
    <rPh sb="9" eb="11">
      <t>キョタク</t>
    </rPh>
    <rPh sb="11" eb="13">
      <t>カイゴ</t>
    </rPh>
    <rPh sb="15" eb="17">
      <t>カンゴ</t>
    </rPh>
    <rPh sb="17" eb="20">
      <t>ショウキボ</t>
    </rPh>
    <rPh sb="20" eb="24">
      <t>タキノウガタ</t>
    </rPh>
    <rPh sb="24" eb="26">
      <t>キョタク</t>
    </rPh>
    <rPh sb="26" eb="28">
      <t>カイゴ</t>
    </rPh>
    <rPh sb="30" eb="32">
      <t>ジッシ</t>
    </rPh>
    <rPh sb="36" eb="39">
      <t>ジギョウショ</t>
    </rPh>
    <rPh sb="41" eb="43">
      <t>キニュウ</t>
    </rPh>
    <phoneticPr fontId="1"/>
  </si>
  <si>
    <t>事業所名</t>
    <rPh sb="0" eb="3">
      <t>ジギョウショ</t>
    </rPh>
    <rPh sb="3" eb="4">
      <t>ナ</t>
    </rPh>
    <phoneticPr fontId="1"/>
  </si>
  <si>
    <t>非常勤</t>
    <rPh sb="0" eb="3">
      <t>ヒジョウキン</t>
    </rPh>
    <phoneticPr fontId="1"/>
  </si>
  <si>
    <t>常勤</t>
    <rPh sb="0" eb="2">
      <t>ジョウキン</t>
    </rPh>
    <phoneticPr fontId="1"/>
  </si>
  <si>
    <t>計</t>
    <rPh sb="0" eb="1">
      <t>ケイ</t>
    </rPh>
    <phoneticPr fontId="1"/>
  </si>
  <si>
    <t>他事業所への異動者数(b)</t>
    <rPh sb="0" eb="1">
      <t>タ</t>
    </rPh>
    <rPh sb="1" eb="4">
      <t>ジギョウショ</t>
    </rPh>
    <rPh sb="6" eb="9">
      <t>イドウシャ</t>
    </rPh>
    <rPh sb="9" eb="10">
      <t>スウ</t>
    </rPh>
    <phoneticPr fontId="1"/>
  </si>
  <si>
    <t>※「小規模多機能型居宅介護」「看護小規模多機能型居宅介護」を実施している事業所のみ記入してください。</t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rPh sb="15" eb="17">
      <t>カンゴ</t>
    </rPh>
    <rPh sb="17" eb="20">
      <t>ショウキボ</t>
    </rPh>
    <rPh sb="20" eb="24">
      <t>タキノウガタ</t>
    </rPh>
    <rPh sb="24" eb="26">
      <t>キョタク</t>
    </rPh>
    <rPh sb="26" eb="28">
      <t>カイゴ</t>
    </rPh>
    <rPh sb="30" eb="32">
      <t>ジッシ</t>
    </rPh>
    <rPh sb="36" eb="39">
      <t>ジギョウショ</t>
    </rPh>
    <rPh sb="41" eb="43">
      <t>キニュウ</t>
    </rPh>
    <phoneticPr fontId="1"/>
  </si>
  <si>
    <t>離職者数(c)</t>
    <rPh sb="0" eb="2">
      <t>リショク</t>
    </rPh>
    <rPh sb="2" eb="3">
      <t>シャ</t>
    </rPh>
    <rPh sb="3" eb="4">
      <t>スウ</t>
    </rPh>
    <phoneticPr fontId="1"/>
  </si>
  <si>
    <t>都県名
区市町村名</t>
    <rPh sb="0" eb="1">
      <t>ト</t>
    </rPh>
    <rPh sb="1" eb="2">
      <t>ケン</t>
    </rPh>
    <rPh sb="2" eb="3">
      <t>ナ</t>
    </rPh>
    <rPh sb="4" eb="8">
      <t>クシチョウソン</t>
    </rPh>
    <rPh sb="8" eb="9">
      <t>ナ</t>
    </rPh>
    <phoneticPr fontId="1"/>
  </si>
  <si>
    <t>実施事業</t>
    <rPh sb="0" eb="2">
      <t>ジッシ</t>
    </rPh>
    <rPh sb="2" eb="4">
      <t>ジギョウ</t>
    </rPh>
    <phoneticPr fontId="1"/>
  </si>
  <si>
    <t>【様式８】①</t>
    <rPh sb="1" eb="3">
      <t>ヨウシキ</t>
    </rPh>
    <phoneticPr fontId="1"/>
  </si>
  <si>
    <t>※志木市から距離が近い１０事業所の状況について記載してください。（運営している事業所の数が１０に満たない場合は、その数としてください。）</t>
    <rPh sb="1" eb="4">
      <t>シキシ</t>
    </rPh>
    <rPh sb="6" eb="8">
      <t>キョリ</t>
    </rPh>
    <rPh sb="9" eb="10">
      <t>チカ</t>
    </rPh>
    <rPh sb="13" eb="16">
      <t>ジギョウショ</t>
    </rPh>
    <rPh sb="17" eb="19">
      <t>ジョウキョウ</t>
    </rPh>
    <rPh sb="23" eb="25">
      <t>キサイ</t>
    </rPh>
    <rPh sb="33" eb="35">
      <t>ウンエイ</t>
    </rPh>
    <rPh sb="39" eb="42">
      <t>ジギョウショ</t>
    </rPh>
    <rPh sb="43" eb="44">
      <t>カズ</t>
    </rPh>
    <rPh sb="48" eb="49">
      <t>ミ</t>
    </rPh>
    <rPh sb="52" eb="54">
      <t>バアイ</t>
    </rPh>
    <rPh sb="58" eb="59">
      <t>カズ</t>
    </rPh>
    <phoneticPr fontId="1"/>
  </si>
  <si>
    <t>【様式８】③</t>
    <rPh sb="1" eb="3">
      <t>ヨウシキ</t>
    </rPh>
    <phoneticPr fontId="1"/>
  </si>
  <si>
    <t>【様式８】②</t>
    <rPh sb="1" eb="3">
      <t>ヨウシキ</t>
    </rPh>
    <phoneticPr fontId="1"/>
  </si>
  <si>
    <t>※「定期巡回・随時対応型訪問介護看護」を実施している事業所のみ記入してください。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rPh sb="20" eb="22">
      <t>ジッシ</t>
    </rPh>
    <rPh sb="26" eb="29">
      <t>ジギョウショ</t>
    </rPh>
    <rPh sb="31" eb="33">
      <t>キニュウ</t>
    </rPh>
    <phoneticPr fontId="1"/>
  </si>
  <si>
    <t>※「介護老人福祉施設」「地域密着型介護老人福祉施設入居者生活介護」を実施している事業所のみ記入してください。</t>
    <rPh sb="2" eb="4">
      <t>カイゴ</t>
    </rPh>
    <rPh sb="4" eb="6">
      <t>ロウジン</t>
    </rPh>
    <rPh sb="6" eb="8">
      <t>フクシ</t>
    </rPh>
    <rPh sb="8" eb="10">
      <t>シセツ</t>
    </rPh>
    <rPh sb="12" eb="14">
      <t>チイキ</t>
    </rPh>
    <rPh sb="14" eb="17">
      <t>ミッチャクガタ</t>
    </rPh>
    <rPh sb="25" eb="28">
      <t>ニュウキョシャ</t>
    </rPh>
    <rPh sb="28" eb="30">
      <t>セイカツ</t>
    </rPh>
    <rPh sb="30" eb="32">
      <t>カイゴ</t>
    </rPh>
    <rPh sb="34" eb="36">
      <t>ジッシ</t>
    </rPh>
    <rPh sb="40" eb="43">
      <t>ジギョウショ</t>
    </rPh>
    <rPh sb="45" eb="47">
      <t>キニュウ</t>
    </rPh>
    <phoneticPr fontId="1"/>
  </si>
  <si>
    <t>※「介護老人福祉施設」「地域密着型介護老人福祉施設入居者生活介護」を実施している事業所のみ記入してください。</t>
    <rPh sb="2" eb="4">
      <t>カイゴ</t>
    </rPh>
    <rPh sb="4" eb="6">
      <t>ロウジン</t>
    </rPh>
    <rPh sb="6" eb="8">
      <t>フクシ</t>
    </rPh>
    <rPh sb="8" eb="10">
      <t>シセツ</t>
    </rPh>
    <rPh sb="12" eb="14">
      <t>チイキ</t>
    </rPh>
    <rPh sb="14" eb="17">
      <t>ミッチャクガタ</t>
    </rPh>
    <rPh sb="17" eb="19">
      <t>カイゴ</t>
    </rPh>
    <rPh sb="19" eb="21">
      <t>ロウジン</t>
    </rPh>
    <rPh sb="21" eb="23">
      <t>フクシ</t>
    </rPh>
    <rPh sb="23" eb="25">
      <t>シセツ</t>
    </rPh>
    <rPh sb="25" eb="28">
      <t>ニュウキョシャ</t>
    </rPh>
    <rPh sb="28" eb="30">
      <t>セイカツ</t>
    </rPh>
    <rPh sb="30" eb="32">
      <t>カイゴ</t>
    </rPh>
    <rPh sb="34" eb="36">
      <t>ジッシ</t>
    </rPh>
    <rPh sb="40" eb="43">
      <t>ジギョウショ</t>
    </rPh>
    <rPh sb="45" eb="47">
      <t>キニュウ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</si>
</sst>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&quot;既&quot;&quot;存&quot;&quot;介&quot;&quot;護&quot;&quot;サ&quot;&quot;ー&quot;&quot;ビ&quot;&quot;ス&quot;&quot;事&quot;&quot;業&quot;&quot;所&quot;&quot;職&quot;&quot;員&quot;&quot;の&quot;&quot;離&quot;&quot;職&quot;&quot;状&quot;&quot;況&quot;&quot;（&quot;&quot;令&quot;&quot;和&quot;#&quot;年&quot;&quot;度&quot;&quot;）&quot;"/>
    <numFmt numFmtId="177" formatCode="0.0%"/>
  </numFmts>
  <fonts count="5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sz val="14"/>
      <color theme="1"/>
      <name val="ＭＳ 明朝"/>
      <family val="1"/>
    </font>
    <font>
      <sz val="11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176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 shrinkToFit="1"/>
    </xf>
    <xf numFmtId="0" fontId="2" fillId="0" borderId="11" xfId="0" applyFont="1" applyBorder="1" applyAlignment="1">
      <alignment vertical="center" wrapText="1" shrinkToFit="1"/>
    </xf>
    <xf numFmtId="0" fontId="2" fillId="0" borderId="12" xfId="0" applyFont="1" applyBorder="1" applyAlignment="1">
      <alignment vertical="center" wrapText="1" shrinkToFit="1"/>
    </xf>
    <xf numFmtId="0" fontId="2" fillId="0" borderId="9" xfId="0" applyFont="1" applyBorder="1">
      <alignment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1" xfId="0" applyFont="1" applyBorder="1">
      <alignment vertical="center"/>
    </xf>
    <xf numFmtId="49" fontId="2" fillId="0" borderId="14" xfId="0" applyNumberFormat="1" applyFont="1" applyBorder="1" applyAlignment="1">
      <alignment horizontal="center" vertical="center" wrapText="1"/>
    </xf>
    <xf numFmtId="177" fontId="2" fillId="0" borderId="11" xfId="1" applyNumberFormat="1" applyFont="1" applyBorder="1" applyAlignment="1">
      <alignment vertical="center" shrinkToFit="1"/>
    </xf>
    <xf numFmtId="177" fontId="2" fillId="0" borderId="12" xfId="1" applyNumberFormat="1" applyFont="1" applyBorder="1" applyAlignment="1">
      <alignment vertical="center" shrinkToFit="1"/>
    </xf>
    <xf numFmtId="177" fontId="2" fillId="0" borderId="9" xfId="1" applyNumberFormat="1" applyFont="1" applyBorder="1" applyAlignment="1">
      <alignment vertical="center" shrinkToFit="1"/>
    </xf>
    <xf numFmtId="177" fontId="2" fillId="0" borderId="10" xfId="1" applyNumberFormat="1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177" fontId="2" fillId="0" borderId="25" xfId="1" applyNumberFormat="1" applyFont="1" applyBorder="1" applyAlignment="1">
      <alignment vertical="center" shrinkToFit="1"/>
    </xf>
    <xf numFmtId="177" fontId="2" fillId="0" borderId="26" xfId="1" applyNumberFormat="1" applyFont="1" applyBorder="1" applyAlignment="1">
      <alignment vertical="center" shrinkToFit="1"/>
    </xf>
    <xf numFmtId="177" fontId="2" fillId="0" borderId="24" xfId="1" applyNumberFormat="1" applyFont="1" applyBorder="1" applyAlignment="1">
      <alignment vertical="center" shrinkToFit="1"/>
    </xf>
    <xf numFmtId="177" fontId="2" fillId="0" borderId="27" xfId="1" applyNumberFormat="1" applyFont="1" applyBorder="1" applyAlignment="1">
      <alignment vertical="center" shrinkToFit="1"/>
    </xf>
  </cellXfs>
  <cellStyles count="2">
    <cellStyle name="標準" xfId="0" builtinId="0"/>
    <cellStyle name="パーセント" xfId="1" builtin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workbookViewId="0">
      <selection activeCell="D18" sqref="D18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14</v>
      </c>
    </row>
    <row r="2" spans="1:16" ht="27" customHeight="1">
      <c r="A2" s="2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令和4年4月1日現在</v>
      </c>
      <c r="F5" s="31"/>
      <c r="G5" s="33"/>
      <c r="H5" s="25" t="str">
        <f>"令和"&amp;A2&amp;"年4月1日～令和"&amp;A2+1&amp;"年3月31日の間の状況"</f>
        <v>令和4年4月1日～令和5年3月31日の間の状況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18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※令和4年4月より後に開設した事業所については、「令和4年4月1日」を開設日に読み替えてください。なお、その場合は、事業所名の後ろに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例）「●●●●事業所（令和4年10月1日開設）」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4" sqref="A24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17</v>
      </c>
    </row>
    <row r="2" spans="1:16" ht="27" customHeight="1">
      <c r="A2" s="2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令和5年4月1日現在</v>
      </c>
      <c r="F5" s="31"/>
      <c r="G5" s="33"/>
      <c r="H5" s="25" t="str">
        <f>"令和"&amp;A2&amp;"年4月1日～令和"&amp;A2+1&amp;"年3月31日の間の状況"</f>
        <v>令和5年4月1日～令和6年3月31日の間の状況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18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※令和5年4月より後に開設した事業所については、「令和5年4月1日」を開設日に読み替えてください。なお、その場合は、事業所名の後ろに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例）「●●●●事業所（令和5年10月1日開設）」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4" sqref="A24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16</v>
      </c>
    </row>
    <row r="2" spans="1:16" ht="27" customHeight="1">
      <c r="A2" s="2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令和6年4月1日現在</v>
      </c>
      <c r="F5" s="31"/>
      <c r="G5" s="33"/>
      <c r="H5" s="25" t="str">
        <f>"令和"&amp;A2&amp;"年4月1日～令和"&amp;A2&amp;"年7月31日の間の状況"</f>
        <v>令和6年4月1日～令和6年7月31日の間の状況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18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※令和6年4月より後に開設した事業所については、「令和6年4月1日」を開設日に読み替えてください。なお、その場合は、事業所名の後ろに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例）「●●●●事業所（令和"&amp;A2&amp;"年6月1日開設）」"</f>
        <v>　「（令和○年○月○日開設）」と記載してください。　　例）「●●●●事業所（令和6年6月1日開設）」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workbookViewId="0">
      <selection activeCell="A2" sqref="A2:P2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14</v>
      </c>
    </row>
    <row r="2" spans="1:16" ht="27" customHeight="1">
      <c r="A2" s="2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令和4年4月1日現在</v>
      </c>
      <c r="F5" s="31"/>
      <c r="G5" s="33"/>
      <c r="H5" s="25" t="str">
        <f>"令和"&amp;A2&amp;"年4月1日～令和"&amp;A2+1&amp;"年3月31日の間の状況"</f>
        <v>令和4年4月1日～令和5年3月31日の間の状況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10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※令和4年4月より後に開設した事業所については、「令和4年4月1日」を開設日に読み替えてください。なお、その場合は、事業所名の後ろに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例）「●●●●事業所（令和4年10月1日開設）」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4" sqref="A24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17</v>
      </c>
    </row>
    <row r="2" spans="1:16" ht="27" customHeight="1">
      <c r="A2" s="2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令和5年4月1日現在</v>
      </c>
      <c r="F5" s="31"/>
      <c r="G5" s="33"/>
      <c r="H5" s="25" t="str">
        <f>"令和"&amp;A2&amp;"年4月1日～令和"&amp;A2+1&amp;"年3月31日の間の状況"</f>
        <v>令和5年4月1日～令和6年3月31日の間の状況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10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※令和5年4月より後に開設した事業所については、「令和5年4月1日」を開設日に読み替えてください。なお、その場合は、事業所名の後ろに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例）「●●●●事業所（令和5年10月1日開設）」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4" sqref="A24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16</v>
      </c>
    </row>
    <row r="2" spans="1:16" ht="27" customHeight="1">
      <c r="A2" s="2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令和6年4月1日現在</v>
      </c>
      <c r="F5" s="31"/>
      <c r="G5" s="33"/>
      <c r="H5" s="25" t="str">
        <f>"令和"&amp;A2&amp;"年4月1日～令和"&amp;A2&amp;"年7月31日の間の状況"</f>
        <v>令和6年4月1日～令和6年7月31日の間の状況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4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※令和6年4月より後に開設した事業所については、「令和6年4月1日」を開設日に読み替えてください。なお、その場合は、事業所名の後ろに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例）「●●●●事業所（令和"&amp;A2&amp;"年6月1日開設）」"</f>
        <v>　「（令和○年○月○日開設）」と記載してください。　　例）「●●●●事業所（令和6年6月1日開設）」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abSelected="1" workbookViewId="0">
      <selection activeCell="A2" sqref="A2:P2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14</v>
      </c>
    </row>
    <row r="2" spans="1:16" ht="27" customHeight="1">
      <c r="A2" s="2">
        <v>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令和4年4月1日現在</v>
      </c>
      <c r="F5" s="31"/>
      <c r="G5" s="33"/>
      <c r="H5" s="25" t="str">
        <f>"令和"&amp;A2&amp;"年4月1日～令和"&amp;A2+1&amp;"年3月31日の間の状況"</f>
        <v>令和4年4月1日～令和5年3月31日の間の状況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19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※令和4年4月より後に開設した事業所については、「令和4年4月1日」を開設日に読み替えてください。なお、その場合は、事業所名の後ろに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例）「●●●●事業所（令和4年10月1日開設）」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2" sqref="A22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17</v>
      </c>
    </row>
    <row r="2" spans="1:16" ht="27" customHeight="1">
      <c r="A2" s="2">
        <v>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令和5年4月1日現在</v>
      </c>
      <c r="F5" s="31"/>
      <c r="G5" s="33"/>
      <c r="H5" s="25" t="str">
        <f>"令和"&amp;A2&amp;"年4月1日～令和"&amp;A2+1&amp;"年3月31日の間の状況"</f>
        <v>令和5年4月1日～令和6年3月31日の間の状況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20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※令和5年4月より後に開設した事業所については、「令和5年4月1日」を開設日に読み替えてください。なお、その場合は、事業所名の後ろに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例）「●●●●事業所（令和"&amp;A2&amp;"年10月1日開設）」"</f>
        <v>　「（令和○年○月○日開設）」と記載してください。　　例）「●●●●事業所（令和5年10月1日開設）」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23"/>
  <sheetViews>
    <sheetView topLeftCell="A10" workbookViewId="0">
      <selection activeCell="A24" sqref="A24"/>
    </sheetView>
  </sheetViews>
  <sheetFormatPr defaultRowHeight="13.5"/>
  <cols>
    <col min="1" max="1" width="3.75" style="1" customWidth="1"/>
    <col min="2" max="2" width="23.75" style="1" customWidth="1"/>
    <col min="3" max="3" width="12.5" style="1" customWidth="1"/>
    <col min="4" max="4" width="15" style="1" customWidth="1"/>
    <col min="5" max="16" width="7.5" style="1" customWidth="1"/>
    <col min="17" max="16384" width="9" style="1" customWidth="1"/>
  </cols>
  <sheetData>
    <row r="1" spans="1:16">
      <c r="A1" s="1" t="s">
        <v>16</v>
      </c>
    </row>
    <row r="2" spans="1:16" ht="27" customHeight="1">
      <c r="A2" s="2">
        <v>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7" customHeight="1"/>
    <row r="4" spans="1:16" ht="27" customHeight="1">
      <c r="A4" s="1" t="s">
        <v>1</v>
      </c>
    </row>
    <row r="5" spans="1:16" ht="22.5" customHeight="1">
      <c r="A5" s="3" t="s">
        <v>0</v>
      </c>
      <c r="B5" s="9" t="s">
        <v>5</v>
      </c>
      <c r="C5" s="16" t="s">
        <v>12</v>
      </c>
      <c r="D5" s="9" t="s">
        <v>13</v>
      </c>
      <c r="E5" s="25" t="str">
        <f>"令和"&amp;A2&amp;"年4月1日現在"</f>
        <v>令和6年4月1日現在</v>
      </c>
      <c r="F5" s="31"/>
      <c r="G5" s="33"/>
      <c r="H5" s="25" t="str">
        <f>"令和"&amp;A2&amp;"年4月1日～令和"&amp;A2&amp;"年7月31日の間の状況"</f>
        <v>令和6年4月1日～令和6年7月31日の間の状況</v>
      </c>
      <c r="I5" s="31"/>
      <c r="J5" s="31"/>
      <c r="K5" s="31"/>
      <c r="L5" s="31"/>
      <c r="M5" s="31"/>
      <c r="N5" s="31"/>
      <c r="O5" s="31"/>
      <c r="P5" s="48"/>
    </row>
    <row r="6" spans="1:16" ht="33.75" customHeight="1">
      <c r="A6" s="4"/>
      <c r="B6" s="10"/>
      <c r="C6" s="17"/>
      <c r="D6" s="10"/>
      <c r="E6" s="26" t="s">
        <v>3</v>
      </c>
      <c r="F6" s="32"/>
      <c r="G6" s="34"/>
      <c r="H6" s="35" t="s">
        <v>9</v>
      </c>
      <c r="I6" s="36"/>
      <c r="J6" s="37"/>
      <c r="K6" s="26" t="s">
        <v>11</v>
      </c>
      <c r="L6" s="32"/>
      <c r="M6" s="34"/>
      <c r="N6" s="43" t="s">
        <v>2</v>
      </c>
      <c r="O6" s="32"/>
      <c r="P6" s="49"/>
    </row>
    <row r="7" spans="1:16" ht="18" customHeight="1">
      <c r="A7" s="5"/>
      <c r="B7" s="11"/>
      <c r="C7" s="18"/>
      <c r="D7" s="11"/>
      <c r="E7" s="27" t="s">
        <v>7</v>
      </c>
      <c r="F7" s="27" t="s">
        <v>6</v>
      </c>
      <c r="G7" s="27" t="s">
        <v>8</v>
      </c>
      <c r="H7" s="27" t="s">
        <v>7</v>
      </c>
      <c r="I7" s="27" t="s">
        <v>6</v>
      </c>
      <c r="J7" s="27" t="s">
        <v>8</v>
      </c>
      <c r="K7" s="27" t="s">
        <v>7</v>
      </c>
      <c r="L7" s="27" t="s">
        <v>6</v>
      </c>
      <c r="M7" s="38" t="s">
        <v>8</v>
      </c>
      <c r="N7" s="27" t="s">
        <v>7</v>
      </c>
      <c r="O7" s="27" t="s">
        <v>6</v>
      </c>
      <c r="P7" s="50" t="s">
        <v>8</v>
      </c>
    </row>
    <row r="8" spans="1:16" ht="27" customHeight="1">
      <c r="A8" s="6">
        <v>1</v>
      </c>
      <c r="B8" s="12"/>
      <c r="C8" s="19"/>
      <c r="D8" s="22"/>
      <c r="E8" s="28"/>
      <c r="F8" s="28"/>
      <c r="G8" s="28">
        <f t="shared" ref="G8:G17" si="0">E8+F8</f>
        <v>0</v>
      </c>
      <c r="H8" s="28"/>
      <c r="I8" s="28"/>
      <c r="J8" s="28">
        <f t="shared" ref="J8:J17" si="1">H8+I8</f>
        <v>0</v>
      </c>
      <c r="K8" s="28"/>
      <c r="L8" s="28"/>
      <c r="M8" s="39">
        <f t="shared" ref="M8:M17" si="2">K8+L8</f>
        <v>0</v>
      </c>
      <c r="N8" s="44" t="e">
        <f t="shared" ref="N8:P18" si="3">(H8+K8)/E8</f>
        <v>#DIV/0!</v>
      </c>
      <c r="O8" s="47" t="e">
        <f t="shared" si="3"/>
        <v>#DIV/0!</v>
      </c>
      <c r="P8" s="51" t="e">
        <f t="shared" si="3"/>
        <v>#DIV/0!</v>
      </c>
    </row>
    <row r="9" spans="1:16" ht="27" customHeight="1">
      <c r="A9" s="7">
        <v>2</v>
      </c>
      <c r="B9" s="13"/>
      <c r="C9" s="20"/>
      <c r="D9" s="23"/>
      <c r="E9" s="29"/>
      <c r="F9" s="29"/>
      <c r="G9" s="29">
        <f t="shared" si="0"/>
        <v>0</v>
      </c>
      <c r="H9" s="29"/>
      <c r="I9" s="29"/>
      <c r="J9" s="29">
        <f t="shared" si="1"/>
        <v>0</v>
      </c>
      <c r="K9" s="29"/>
      <c r="L9" s="29"/>
      <c r="M9" s="40">
        <f t="shared" si="2"/>
        <v>0</v>
      </c>
      <c r="N9" s="44" t="e">
        <f t="shared" si="3"/>
        <v>#DIV/0!</v>
      </c>
      <c r="O9" s="44" t="e">
        <f t="shared" si="3"/>
        <v>#DIV/0!</v>
      </c>
      <c r="P9" s="52" t="e">
        <f t="shared" si="3"/>
        <v>#DIV/0!</v>
      </c>
    </row>
    <row r="10" spans="1:16" ht="27" customHeight="1">
      <c r="A10" s="7">
        <v>3</v>
      </c>
      <c r="B10" s="13"/>
      <c r="C10" s="20"/>
      <c r="D10" s="23"/>
      <c r="E10" s="29"/>
      <c r="F10" s="29"/>
      <c r="G10" s="29">
        <f t="shared" si="0"/>
        <v>0</v>
      </c>
      <c r="H10" s="29"/>
      <c r="I10" s="29"/>
      <c r="J10" s="29">
        <f t="shared" si="1"/>
        <v>0</v>
      </c>
      <c r="K10" s="29"/>
      <c r="L10" s="29"/>
      <c r="M10" s="40">
        <f t="shared" si="2"/>
        <v>0</v>
      </c>
      <c r="N10" s="44" t="e">
        <f t="shared" si="3"/>
        <v>#DIV/0!</v>
      </c>
      <c r="O10" s="44" t="e">
        <f t="shared" si="3"/>
        <v>#DIV/0!</v>
      </c>
      <c r="P10" s="52" t="e">
        <f t="shared" si="3"/>
        <v>#DIV/0!</v>
      </c>
    </row>
    <row r="11" spans="1:16" ht="27" customHeight="1">
      <c r="A11" s="7">
        <v>4</v>
      </c>
      <c r="B11" s="13"/>
      <c r="C11" s="20"/>
      <c r="D11" s="23"/>
      <c r="E11" s="29"/>
      <c r="F11" s="29"/>
      <c r="G11" s="29">
        <f t="shared" si="0"/>
        <v>0</v>
      </c>
      <c r="H11" s="29"/>
      <c r="I11" s="29"/>
      <c r="J11" s="29">
        <f t="shared" si="1"/>
        <v>0</v>
      </c>
      <c r="K11" s="29"/>
      <c r="L11" s="29"/>
      <c r="M11" s="40">
        <f t="shared" si="2"/>
        <v>0</v>
      </c>
      <c r="N11" s="44" t="e">
        <f t="shared" si="3"/>
        <v>#DIV/0!</v>
      </c>
      <c r="O11" s="44" t="e">
        <f t="shared" si="3"/>
        <v>#DIV/0!</v>
      </c>
      <c r="P11" s="52" t="e">
        <f t="shared" si="3"/>
        <v>#DIV/0!</v>
      </c>
    </row>
    <row r="12" spans="1:16" ht="27" customHeight="1">
      <c r="A12" s="7">
        <v>5</v>
      </c>
      <c r="B12" s="13"/>
      <c r="C12" s="20"/>
      <c r="D12" s="23"/>
      <c r="E12" s="29"/>
      <c r="F12" s="29"/>
      <c r="G12" s="29">
        <f t="shared" si="0"/>
        <v>0</v>
      </c>
      <c r="H12" s="29"/>
      <c r="I12" s="29"/>
      <c r="J12" s="29">
        <f t="shared" si="1"/>
        <v>0</v>
      </c>
      <c r="K12" s="29"/>
      <c r="L12" s="29"/>
      <c r="M12" s="40">
        <f t="shared" si="2"/>
        <v>0</v>
      </c>
      <c r="N12" s="44" t="e">
        <f t="shared" si="3"/>
        <v>#DIV/0!</v>
      </c>
      <c r="O12" s="44" t="e">
        <f t="shared" si="3"/>
        <v>#DIV/0!</v>
      </c>
      <c r="P12" s="52" t="e">
        <f t="shared" si="3"/>
        <v>#DIV/0!</v>
      </c>
    </row>
    <row r="13" spans="1:16" ht="27" customHeight="1">
      <c r="A13" s="7">
        <v>6</v>
      </c>
      <c r="B13" s="13"/>
      <c r="C13" s="20"/>
      <c r="D13" s="23"/>
      <c r="E13" s="29"/>
      <c r="F13" s="29"/>
      <c r="G13" s="29">
        <f t="shared" si="0"/>
        <v>0</v>
      </c>
      <c r="H13" s="29"/>
      <c r="I13" s="29"/>
      <c r="J13" s="29">
        <f t="shared" si="1"/>
        <v>0</v>
      </c>
      <c r="K13" s="29"/>
      <c r="L13" s="29"/>
      <c r="M13" s="40">
        <f t="shared" si="2"/>
        <v>0</v>
      </c>
      <c r="N13" s="44" t="e">
        <f t="shared" si="3"/>
        <v>#DIV/0!</v>
      </c>
      <c r="O13" s="44" t="e">
        <f t="shared" si="3"/>
        <v>#DIV/0!</v>
      </c>
      <c r="P13" s="52" t="e">
        <f t="shared" si="3"/>
        <v>#DIV/0!</v>
      </c>
    </row>
    <row r="14" spans="1:16" ht="27" customHeight="1">
      <c r="A14" s="7">
        <v>7</v>
      </c>
      <c r="B14" s="13"/>
      <c r="C14" s="20"/>
      <c r="D14" s="23"/>
      <c r="E14" s="29"/>
      <c r="F14" s="29"/>
      <c r="G14" s="29">
        <f t="shared" si="0"/>
        <v>0</v>
      </c>
      <c r="H14" s="29"/>
      <c r="I14" s="29"/>
      <c r="J14" s="29">
        <f t="shared" si="1"/>
        <v>0</v>
      </c>
      <c r="K14" s="29"/>
      <c r="L14" s="29"/>
      <c r="M14" s="40">
        <f t="shared" si="2"/>
        <v>0</v>
      </c>
      <c r="N14" s="44" t="e">
        <f t="shared" si="3"/>
        <v>#DIV/0!</v>
      </c>
      <c r="O14" s="44" t="e">
        <f t="shared" si="3"/>
        <v>#DIV/0!</v>
      </c>
      <c r="P14" s="52" t="e">
        <f t="shared" si="3"/>
        <v>#DIV/0!</v>
      </c>
    </row>
    <row r="15" spans="1:16" ht="27" customHeight="1">
      <c r="A15" s="7">
        <v>8</v>
      </c>
      <c r="B15" s="13"/>
      <c r="C15" s="20"/>
      <c r="D15" s="23"/>
      <c r="E15" s="29"/>
      <c r="F15" s="29"/>
      <c r="G15" s="29">
        <f t="shared" si="0"/>
        <v>0</v>
      </c>
      <c r="H15" s="29"/>
      <c r="I15" s="29"/>
      <c r="J15" s="29">
        <f t="shared" si="1"/>
        <v>0</v>
      </c>
      <c r="K15" s="29"/>
      <c r="L15" s="29"/>
      <c r="M15" s="40">
        <f t="shared" si="2"/>
        <v>0</v>
      </c>
      <c r="N15" s="44" t="e">
        <f t="shared" si="3"/>
        <v>#DIV/0!</v>
      </c>
      <c r="O15" s="44" t="e">
        <f t="shared" si="3"/>
        <v>#DIV/0!</v>
      </c>
      <c r="P15" s="52" t="e">
        <f t="shared" si="3"/>
        <v>#DIV/0!</v>
      </c>
    </row>
    <row r="16" spans="1:16" ht="27" customHeight="1">
      <c r="A16" s="7">
        <v>9</v>
      </c>
      <c r="B16" s="13"/>
      <c r="C16" s="20"/>
      <c r="D16" s="23"/>
      <c r="E16" s="29"/>
      <c r="F16" s="29"/>
      <c r="G16" s="29">
        <f t="shared" si="0"/>
        <v>0</v>
      </c>
      <c r="H16" s="29"/>
      <c r="I16" s="29"/>
      <c r="J16" s="29">
        <f t="shared" si="1"/>
        <v>0</v>
      </c>
      <c r="K16" s="29"/>
      <c r="L16" s="29"/>
      <c r="M16" s="40">
        <f t="shared" si="2"/>
        <v>0</v>
      </c>
      <c r="N16" s="44" t="e">
        <f t="shared" si="3"/>
        <v>#DIV/0!</v>
      </c>
      <c r="O16" s="44" t="e">
        <f t="shared" si="3"/>
        <v>#DIV/0!</v>
      </c>
      <c r="P16" s="52" t="e">
        <f t="shared" si="3"/>
        <v>#DIV/0!</v>
      </c>
    </row>
    <row r="17" spans="1:16" ht="27" customHeight="1">
      <c r="A17" s="8">
        <v>10</v>
      </c>
      <c r="B17" s="14"/>
      <c r="C17" s="21"/>
      <c r="D17" s="24"/>
      <c r="E17" s="30"/>
      <c r="F17" s="30"/>
      <c r="G17" s="30">
        <f t="shared" si="0"/>
        <v>0</v>
      </c>
      <c r="H17" s="30"/>
      <c r="I17" s="30"/>
      <c r="J17" s="30">
        <f t="shared" si="1"/>
        <v>0</v>
      </c>
      <c r="K17" s="30"/>
      <c r="L17" s="30"/>
      <c r="M17" s="41">
        <f t="shared" si="2"/>
        <v>0</v>
      </c>
      <c r="N17" s="45" t="e">
        <f t="shared" si="3"/>
        <v>#DIV/0!</v>
      </c>
      <c r="O17" s="45" t="e">
        <f t="shared" si="3"/>
        <v>#DIV/0!</v>
      </c>
      <c r="P17" s="53" t="e">
        <f t="shared" si="3"/>
        <v>#DIV/0!</v>
      </c>
    </row>
    <row r="18" spans="1:16" ht="27" customHeight="1">
      <c r="A18" s="5" t="s">
        <v>8</v>
      </c>
      <c r="B18" s="15"/>
      <c r="C18" s="15"/>
      <c r="D18" s="15"/>
      <c r="E18" s="15">
        <f t="shared" ref="E18:M18" si="4">SUM(E8:E17)</f>
        <v>0</v>
      </c>
      <c r="F18" s="15">
        <f t="shared" si="4"/>
        <v>0</v>
      </c>
      <c r="G18" s="15">
        <f t="shared" si="4"/>
        <v>0</v>
      </c>
      <c r="H18" s="15">
        <f t="shared" si="4"/>
        <v>0</v>
      </c>
      <c r="I18" s="15">
        <f t="shared" si="4"/>
        <v>0</v>
      </c>
      <c r="J18" s="15">
        <f t="shared" si="4"/>
        <v>0</v>
      </c>
      <c r="K18" s="15">
        <f t="shared" si="4"/>
        <v>0</v>
      </c>
      <c r="L18" s="15">
        <f t="shared" si="4"/>
        <v>0</v>
      </c>
      <c r="M18" s="42">
        <f t="shared" si="4"/>
        <v>0</v>
      </c>
      <c r="N18" s="46" t="e">
        <f t="shared" si="3"/>
        <v>#DIV/0!</v>
      </c>
      <c r="O18" s="46" t="e">
        <f t="shared" si="3"/>
        <v>#DIV/0!</v>
      </c>
      <c r="P18" s="54" t="e">
        <f t="shared" si="3"/>
        <v>#DIV/0!</v>
      </c>
    </row>
    <row r="19" spans="1:16" ht="12.75" customHeight="1"/>
    <row r="20" spans="1:16" ht="19.5" customHeight="1">
      <c r="A20" s="1" t="s">
        <v>15</v>
      </c>
    </row>
    <row r="21" spans="1:16" ht="19.5" customHeight="1">
      <c r="A21" s="1" t="s">
        <v>20</v>
      </c>
    </row>
    <row r="22" spans="1:16" ht="19.5" customHeight="1">
      <c r="A22" s="1" t="str">
        <f>"※令和"&amp;A2&amp;"年4月より後に開設した事業所については、「令和"&amp;A2&amp;"年4月1日」を開設日に読み替えてください。なお、その場合は、事業所名の後ろに"</f>
        <v>※令和6年4月より後に開設した事業所については、「令和6年4月1日」を開設日に読み替えてください。なお、その場合は、事業所名の後ろに</v>
      </c>
    </row>
    <row r="23" spans="1:16" ht="19.5" customHeight="1">
      <c r="A23" s="1" t="str">
        <f>"　「（令和○年○月○日開設）」と記載してください。　　例）「●●●●事業所（令和"&amp;A2&amp;"年6月1日開設）」"</f>
        <v>　「（令和○年○月○日開設）」と記載してください。　　例）「●●●●事業所（令和6年6月1日開設）」</v>
      </c>
    </row>
  </sheetData>
  <mergeCells count="11">
    <mergeCell ref="A2:P2"/>
    <mergeCell ref="E5:G5"/>
    <mergeCell ref="H5:P5"/>
    <mergeCell ref="E6:G6"/>
    <mergeCell ref="H6:J6"/>
    <mergeCell ref="K6:M6"/>
    <mergeCell ref="N6:P6"/>
    <mergeCell ref="A5:A7"/>
    <mergeCell ref="B5:B7"/>
    <mergeCell ref="C5:C7"/>
    <mergeCell ref="D5:D7"/>
  </mergeCells>
  <phoneticPr fontId="1"/>
  <pageMargins left="0.74803149606299213" right="0.74803149606299213" top="0.98425196850393681" bottom="0.78740157480314965" header="0.59055118110236227" footer="0.31496062992125984"/>
  <pageSetup paperSize="9" scale="90" fitToWidth="1" fitToHeight="1" orientation="landscape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R4（定期巡回）</vt:lpstr>
      <vt:lpstr>R5（定期巡回）</vt:lpstr>
      <vt:lpstr>R6（定期巡回）</vt:lpstr>
      <vt:lpstr>R4（小多機）</vt:lpstr>
      <vt:lpstr>R5（小多機）</vt:lpstr>
      <vt:lpstr>R6（小多機）</vt:lpstr>
      <vt:lpstr>R4（地密特養）</vt:lpstr>
      <vt:lpstr>R5（地密特養）</vt:lpstr>
      <vt:lpstr>R6（地密特養）</vt:lpstr>
    </vt:vector>
  </TitlesOfParts>
  <Company>東京都北区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wakai-184b</dc:creator>
  <cp:lastModifiedBy>Administrator</cp:lastModifiedBy>
  <cp:lastPrinted>2015-06-06T07:38:48Z</cp:lastPrinted>
  <dcterms:created xsi:type="dcterms:W3CDTF">2012-09-26T10:15:53Z</dcterms:created>
  <dcterms:modified xsi:type="dcterms:W3CDTF">2024-07-24T05:09:55Z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2024-07-24T05:09:55Z</vt:filetime>
  </property>
</Properties>
</file>