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0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</sheets>
  <definedNames/>
  <calcPr fullCalcOnLoad="1"/>
</workbook>
</file>

<file path=xl/sharedStrings.xml><?xml version="1.0" encoding="utf-8"?>
<sst xmlns="http://schemas.openxmlformats.org/spreadsheetml/2006/main" count="984" uniqueCount="107">
  <si>
    <t>町  名</t>
  </si>
  <si>
    <t>男</t>
  </si>
  <si>
    <t>女</t>
  </si>
  <si>
    <t>合  計</t>
  </si>
  <si>
    <t>一丁目</t>
  </si>
  <si>
    <t>本</t>
  </si>
  <si>
    <t>二丁目</t>
  </si>
  <si>
    <t>上</t>
  </si>
  <si>
    <t>三丁目</t>
  </si>
  <si>
    <t>宗</t>
  </si>
  <si>
    <t>町</t>
  </si>
  <si>
    <t>四丁目</t>
  </si>
  <si>
    <t>岡</t>
  </si>
  <si>
    <t>五丁目</t>
  </si>
  <si>
    <t>六丁目</t>
  </si>
  <si>
    <t>小　計</t>
  </si>
  <si>
    <t>中</t>
  </si>
  <si>
    <t>柏</t>
  </si>
  <si>
    <t>下</t>
  </si>
  <si>
    <t>幸</t>
  </si>
  <si>
    <t>館</t>
  </si>
  <si>
    <t>総合計</t>
  </si>
  <si>
    <t>前月比</t>
  </si>
  <si>
    <t>一丁目</t>
  </si>
  <si>
    <t>世帯数</t>
  </si>
  <si>
    <t>日本人</t>
  </si>
  <si>
    <t>外国人</t>
  </si>
  <si>
    <t>複数国籍</t>
  </si>
  <si>
    <t>計</t>
  </si>
  <si>
    <t>日本人住民世帯数</t>
  </si>
  <si>
    <t>外国人住民世帯数</t>
  </si>
  <si>
    <t>複数国籍世帯数</t>
  </si>
  <si>
    <t>総合計</t>
  </si>
  <si>
    <t>日本人住民</t>
  </si>
  <si>
    <t>外国人住民</t>
  </si>
  <si>
    <t>男</t>
  </si>
  <si>
    <t>女</t>
  </si>
  <si>
    <t>合計</t>
  </si>
  <si>
    <t>日本人住民人口</t>
  </si>
  <si>
    <t>外国人住民人口</t>
  </si>
  <si>
    <t>平成25年4月30日現在</t>
  </si>
  <si>
    <t>日本人住民</t>
  </si>
  <si>
    <t>外国人住民</t>
  </si>
  <si>
    <t>一丁目</t>
  </si>
  <si>
    <t>日本人住民人口</t>
  </si>
  <si>
    <t>外国人住民人口</t>
  </si>
  <si>
    <t>平成25年5月3１日現在</t>
  </si>
  <si>
    <t>日本人住民</t>
  </si>
  <si>
    <t>外国人住民</t>
  </si>
  <si>
    <t>一丁目</t>
  </si>
  <si>
    <t>日本人住民人口</t>
  </si>
  <si>
    <t>外国人住民人口</t>
  </si>
  <si>
    <t>平成25年6月30日現在</t>
  </si>
  <si>
    <t>日本人住民</t>
  </si>
  <si>
    <t>外国人住民</t>
  </si>
  <si>
    <t>一丁目</t>
  </si>
  <si>
    <t>日本人住民人口</t>
  </si>
  <si>
    <t>外国人住民人口</t>
  </si>
  <si>
    <t>平成25年7月31日現在</t>
  </si>
  <si>
    <t>日本人住民</t>
  </si>
  <si>
    <t>外国人住民</t>
  </si>
  <si>
    <t>一丁目</t>
  </si>
  <si>
    <t>日本人住民人口</t>
  </si>
  <si>
    <t>外国人住民人口</t>
  </si>
  <si>
    <t>平成25年8月31日現在</t>
  </si>
  <si>
    <t>日本人住民</t>
  </si>
  <si>
    <t>外国人住民</t>
  </si>
  <si>
    <t>一丁目</t>
  </si>
  <si>
    <t>日本人住民人口</t>
  </si>
  <si>
    <t>外国人住民人口</t>
  </si>
  <si>
    <t>平成25年9月30日現在</t>
  </si>
  <si>
    <t>日本人住民</t>
  </si>
  <si>
    <t>外国人住民</t>
  </si>
  <si>
    <t>一丁目</t>
  </si>
  <si>
    <t>日本人住民人口</t>
  </si>
  <si>
    <t>外国人住民人口</t>
  </si>
  <si>
    <t>平成25年10月31日現在</t>
  </si>
  <si>
    <t>日本人住民</t>
  </si>
  <si>
    <t>外国人住民</t>
  </si>
  <si>
    <t>一丁目</t>
  </si>
  <si>
    <t>日本人住民人口</t>
  </si>
  <si>
    <t>外国人住民人口</t>
  </si>
  <si>
    <t>平成25年11月30日現在</t>
  </si>
  <si>
    <t>日本人住民</t>
  </si>
  <si>
    <t>外国人住民</t>
  </si>
  <si>
    <t>一丁目</t>
  </si>
  <si>
    <t>日本人住民人口</t>
  </si>
  <si>
    <t>外国人住民人口</t>
  </si>
  <si>
    <t>平成25年12月31日現在</t>
  </si>
  <si>
    <t>日本人住民</t>
  </si>
  <si>
    <t>外国人住民</t>
  </si>
  <si>
    <t>一丁目</t>
  </si>
  <si>
    <t>日本人住民人口</t>
  </si>
  <si>
    <t>外国人住民人口</t>
  </si>
  <si>
    <t>平成26年1月31日現在</t>
  </si>
  <si>
    <t>日本人住民</t>
  </si>
  <si>
    <t>外国人住民</t>
  </si>
  <si>
    <t>一丁目</t>
  </si>
  <si>
    <t>日本人住民人口</t>
  </si>
  <si>
    <t>外国人住民人口</t>
  </si>
  <si>
    <t>平成26年2月28日現在</t>
  </si>
  <si>
    <t>日本人住民</t>
  </si>
  <si>
    <t>外国人住民</t>
  </si>
  <si>
    <t>一丁目</t>
  </si>
  <si>
    <t>日本人住民人口</t>
  </si>
  <si>
    <t>外国人住民人口</t>
  </si>
  <si>
    <t>平成26年3月31日現在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</si>
</sst>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"/>
    <numFmt numFmtId="178" formatCode="#,##0;&quot;△ &quot;#,##0"/>
    <numFmt numFmtId="179" formatCode="#,##0_ ;[Red]\-#,##0\ "/>
    <numFmt numFmtId="180" formatCode="0_ ;[Red]\-0\ "/>
    <numFmt numFmtId="181" formatCode="#,##0_ "/>
    <numFmt numFmtId="182" formatCode="#,##0_);\(#,##0\)"/>
    <numFmt numFmtId="183" formatCode="0;&quot;△ &quot;0"/>
  </numFmts>
  <fonts count="4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8" fontId="4" fillId="0" borderId="12" xfId="0" applyNumberFormat="1" applyFont="1" applyBorder="1" applyAlignment="1">
      <alignment vertical="center"/>
    </xf>
    <xf numFmtId="178" fontId="4" fillId="33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4" fillId="0" borderId="16" xfId="0" applyNumberFormat="1" applyFont="1" applyBorder="1" applyAlignment="1">
      <alignment vertical="center"/>
    </xf>
    <xf numFmtId="178" fontId="4" fillId="33" borderId="17" xfId="0" applyNumberFormat="1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8" fontId="4" fillId="0" borderId="19" xfId="0" applyNumberFormat="1" applyFont="1" applyBorder="1" applyAlignment="1">
      <alignment vertical="center"/>
    </xf>
    <xf numFmtId="178" fontId="4" fillId="33" borderId="22" xfId="0" applyNumberFormat="1" applyFont="1" applyFill="1" applyBorder="1" applyAlignment="1">
      <alignment vertical="center"/>
    </xf>
    <xf numFmtId="178" fontId="1" fillId="0" borderId="0" xfId="0" applyNumberFormat="1" applyFont="1" applyAlignment="1">
      <alignment vertical="center"/>
    </xf>
    <xf numFmtId="178" fontId="1" fillId="33" borderId="10" xfId="0" applyNumberFormat="1" applyFont="1" applyFill="1" applyBorder="1" applyAlignment="1">
      <alignment vertical="center"/>
    </xf>
    <xf numFmtId="178" fontId="1" fillId="0" borderId="10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78" fontId="4" fillId="0" borderId="25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78" fontId="4" fillId="0" borderId="26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178" fontId="4" fillId="0" borderId="27" xfId="0" applyNumberFormat="1" applyFont="1" applyBorder="1" applyAlignment="1">
      <alignment vertical="center"/>
    </xf>
    <xf numFmtId="178" fontId="4" fillId="0" borderId="22" xfId="0" applyNumberFormat="1" applyFont="1" applyBorder="1" applyAlignment="1">
      <alignment vertical="center"/>
    </xf>
    <xf numFmtId="178" fontId="4" fillId="33" borderId="24" xfId="0" applyNumberFormat="1" applyFont="1" applyFill="1" applyBorder="1" applyAlignment="1">
      <alignment vertical="center"/>
    </xf>
    <xf numFmtId="178" fontId="4" fillId="33" borderId="23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 vertical="center"/>
    </xf>
    <xf numFmtId="178" fontId="1" fillId="0" borderId="20" xfId="0" applyNumberFormat="1" applyFont="1" applyBorder="1" applyAlignment="1">
      <alignment vertical="center"/>
    </xf>
    <xf numFmtId="178" fontId="1" fillId="0" borderId="23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tabSelected="1" zoomScale="75" zoomScaleNormal="75" zoomScalePageLayoutView="0" workbookViewId="0" topLeftCell="A1">
      <selection activeCell="A1" sqref="A1:B2"/>
    </sheetView>
  </sheetViews>
  <sheetFormatPr defaultColWidth="9.00390625" defaultRowHeight="13.5"/>
  <cols>
    <col min="1" max="1" width="3.625" style="0" customWidth="1"/>
    <col min="2" max="14" width="10.125" style="0" customWidth="1"/>
    <col min="16" max="16" width="3.625" style="0" customWidth="1"/>
    <col min="17" max="21" width="10.125" style="0" customWidth="1"/>
  </cols>
  <sheetData>
    <row r="1" spans="1:13" ht="21" customHeight="1">
      <c r="A1" s="45" t="s">
        <v>0</v>
      </c>
      <c r="B1" s="46"/>
      <c r="C1" s="49" t="s">
        <v>24</v>
      </c>
      <c r="D1" s="50"/>
      <c r="E1" s="50"/>
      <c r="F1" s="51"/>
      <c r="G1" s="50" t="s">
        <v>33</v>
      </c>
      <c r="H1" s="50"/>
      <c r="I1" s="52"/>
      <c r="J1" s="49" t="s">
        <v>34</v>
      </c>
      <c r="K1" s="50"/>
      <c r="L1" s="52"/>
      <c r="M1" s="53" t="s">
        <v>3</v>
      </c>
    </row>
    <row r="2" spans="1:21" ht="21" customHeight="1">
      <c r="A2" s="47"/>
      <c r="B2" s="48"/>
      <c r="C2" s="1" t="s">
        <v>25</v>
      </c>
      <c r="D2" s="1" t="s">
        <v>26</v>
      </c>
      <c r="E2" s="1" t="s">
        <v>27</v>
      </c>
      <c r="F2" s="26" t="s">
        <v>28</v>
      </c>
      <c r="G2" s="2" t="s">
        <v>1</v>
      </c>
      <c r="H2" s="1" t="s">
        <v>2</v>
      </c>
      <c r="I2" s="25" t="s">
        <v>28</v>
      </c>
      <c r="J2" s="24" t="s">
        <v>1</v>
      </c>
      <c r="K2" s="1" t="s">
        <v>2</v>
      </c>
      <c r="L2" s="25" t="s">
        <v>28</v>
      </c>
      <c r="M2" s="54"/>
      <c r="N2" s="3"/>
      <c r="U2" s="4"/>
    </row>
    <row r="3" spans="1:21" ht="21" customHeight="1">
      <c r="A3" s="5"/>
      <c r="B3" s="6" t="s">
        <v>4</v>
      </c>
      <c r="C3" s="7">
        <v>553</v>
      </c>
      <c r="D3" s="7">
        <v>7</v>
      </c>
      <c r="E3" s="7">
        <v>9</v>
      </c>
      <c r="F3" s="27">
        <v>569</v>
      </c>
      <c r="G3" s="7">
        <v>679</v>
      </c>
      <c r="H3" s="7">
        <v>678</v>
      </c>
      <c r="I3" s="7">
        <v>1357</v>
      </c>
      <c r="J3" s="7">
        <v>6</v>
      </c>
      <c r="K3" s="7">
        <v>12</v>
      </c>
      <c r="L3" s="28">
        <v>18</v>
      </c>
      <c r="M3" s="8">
        <v>1375</v>
      </c>
      <c r="N3" s="3"/>
      <c r="U3" s="4"/>
    </row>
    <row r="4" spans="1:21" ht="21" customHeight="1">
      <c r="A4" s="10" t="s">
        <v>5</v>
      </c>
      <c r="B4" s="11" t="s">
        <v>6</v>
      </c>
      <c r="C4" s="12">
        <v>913</v>
      </c>
      <c r="D4" s="12">
        <v>22</v>
      </c>
      <c r="E4" s="12">
        <v>7</v>
      </c>
      <c r="F4" s="29">
        <v>942</v>
      </c>
      <c r="G4" s="12">
        <v>1061</v>
      </c>
      <c r="H4" s="12">
        <v>1083</v>
      </c>
      <c r="I4" s="12">
        <v>2144</v>
      </c>
      <c r="J4" s="12">
        <v>14</v>
      </c>
      <c r="K4" s="12">
        <v>19</v>
      </c>
      <c r="L4" s="30">
        <v>33</v>
      </c>
      <c r="M4" s="13">
        <v>2177</v>
      </c>
      <c r="N4" s="3"/>
      <c r="U4" s="4"/>
    </row>
    <row r="5" spans="1:21" ht="21" customHeight="1">
      <c r="A5" s="10"/>
      <c r="B5" s="11" t="s">
        <v>8</v>
      </c>
      <c r="C5" s="12">
        <v>886</v>
      </c>
      <c r="D5" s="12">
        <v>13</v>
      </c>
      <c r="E5" s="12">
        <v>8</v>
      </c>
      <c r="F5" s="29">
        <v>907</v>
      </c>
      <c r="G5" s="12">
        <v>991</v>
      </c>
      <c r="H5" s="12">
        <v>1033</v>
      </c>
      <c r="I5" s="12">
        <v>2024</v>
      </c>
      <c r="J5" s="12">
        <v>10</v>
      </c>
      <c r="K5" s="12">
        <v>13</v>
      </c>
      <c r="L5" s="30">
        <v>23</v>
      </c>
      <c r="M5" s="13">
        <v>2047</v>
      </c>
      <c r="N5" s="3"/>
      <c r="U5" s="4"/>
    </row>
    <row r="6" spans="1:21" ht="21" customHeight="1">
      <c r="A6" s="10" t="s">
        <v>10</v>
      </c>
      <c r="B6" s="11" t="s">
        <v>11</v>
      </c>
      <c r="C6" s="12">
        <v>1131</v>
      </c>
      <c r="D6" s="12">
        <v>45</v>
      </c>
      <c r="E6" s="12">
        <v>6</v>
      </c>
      <c r="F6" s="29">
        <v>1182</v>
      </c>
      <c r="G6" s="12">
        <v>1249</v>
      </c>
      <c r="H6" s="12">
        <v>1263</v>
      </c>
      <c r="I6" s="12">
        <v>2512</v>
      </c>
      <c r="J6" s="12">
        <v>32</v>
      </c>
      <c r="K6" s="12">
        <v>31</v>
      </c>
      <c r="L6" s="30">
        <v>63</v>
      </c>
      <c r="M6" s="13">
        <v>2575</v>
      </c>
      <c r="N6" s="3"/>
      <c r="U6" s="4"/>
    </row>
    <row r="7" spans="1:21" ht="21" customHeight="1">
      <c r="A7" s="10"/>
      <c r="B7" s="11" t="s">
        <v>13</v>
      </c>
      <c r="C7" s="12">
        <v>1968</v>
      </c>
      <c r="D7" s="12">
        <v>102</v>
      </c>
      <c r="E7" s="12">
        <v>22</v>
      </c>
      <c r="F7" s="29">
        <v>2092</v>
      </c>
      <c r="G7" s="12">
        <v>1948</v>
      </c>
      <c r="H7" s="12">
        <v>2054</v>
      </c>
      <c r="I7" s="12">
        <v>4002</v>
      </c>
      <c r="J7" s="12">
        <v>85</v>
      </c>
      <c r="K7" s="12">
        <v>82</v>
      </c>
      <c r="L7" s="30">
        <v>167</v>
      </c>
      <c r="M7" s="13">
        <v>4169</v>
      </c>
      <c r="N7" s="3"/>
      <c r="U7" s="4"/>
    </row>
    <row r="8" spans="1:21" ht="21" customHeight="1">
      <c r="A8" s="10"/>
      <c r="B8" s="11" t="s">
        <v>14</v>
      </c>
      <c r="C8" s="19">
        <v>1661</v>
      </c>
      <c r="D8" s="19">
        <v>79</v>
      </c>
      <c r="E8" s="19">
        <v>11</v>
      </c>
      <c r="F8" s="31">
        <v>1751</v>
      </c>
      <c r="G8" s="19">
        <v>1595</v>
      </c>
      <c r="H8" s="19">
        <v>1530</v>
      </c>
      <c r="I8" s="19">
        <v>3125</v>
      </c>
      <c r="J8" s="19">
        <v>57</v>
      </c>
      <c r="K8" s="19">
        <v>66</v>
      </c>
      <c r="L8" s="32">
        <v>123</v>
      </c>
      <c r="M8" s="20">
        <v>3248</v>
      </c>
      <c r="N8" s="3"/>
      <c r="U8" s="4"/>
    </row>
    <row r="9" spans="1:21" ht="21" customHeight="1">
      <c r="A9" s="15"/>
      <c r="B9" s="16" t="s">
        <v>15</v>
      </c>
      <c r="C9" s="17">
        <v>7112</v>
      </c>
      <c r="D9" s="17">
        <v>268</v>
      </c>
      <c r="E9" s="17">
        <v>63</v>
      </c>
      <c r="F9" s="33">
        <v>7443</v>
      </c>
      <c r="G9" s="34">
        <v>7523</v>
      </c>
      <c r="H9" s="17">
        <v>7641</v>
      </c>
      <c r="I9" s="8">
        <v>15164</v>
      </c>
      <c r="J9" s="8">
        <v>204</v>
      </c>
      <c r="K9" s="8">
        <v>223</v>
      </c>
      <c r="L9" s="8">
        <v>427</v>
      </c>
      <c r="M9" s="8">
        <v>15591</v>
      </c>
      <c r="N9" s="3"/>
      <c r="U9" s="4"/>
    </row>
    <row r="10" spans="1:21" ht="21" customHeight="1">
      <c r="A10" s="5"/>
      <c r="B10" s="6" t="s">
        <v>4</v>
      </c>
      <c r="C10" s="7">
        <v>1725</v>
      </c>
      <c r="D10" s="7">
        <v>27</v>
      </c>
      <c r="E10" s="7">
        <v>21</v>
      </c>
      <c r="F10" s="27">
        <v>1773</v>
      </c>
      <c r="G10" s="7">
        <v>2115</v>
      </c>
      <c r="H10" s="7">
        <v>2094</v>
      </c>
      <c r="I10" s="7">
        <v>4209</v>
      </c>
      <c r="J10" s="7">
        <v>31</v>
      </c>
      <c r="K10" s="7">
        <v>52</v>
      </c>
      <c r="L10" s="28">
        <v>83</v>
      </c>
      <c r="M10" s="8">
        <v>4292</v>
      </c>
      <c r="N10" s="3"/>
      <c r="U10" s="4"/>
    </row>
    <row r="11" spans="1:21" ht="21" customHeight="1">
      <c r="A11" s="10" t="s">
        <v>17</v>
      </c>
      <c r="B11" s="11" t="s">
        <v>6</v>
      </c>
      <c r="C11" s="12">
        <v>607</v>
      </c>
      <c r="D11" s="12">
        <v>1</v>
      </c>
      <c r="E11" s="12">
        <v>1</v>
      </c>
      <c r="F11" s="29">
        <v>609</v>
      </c>
      <c r="G11" s="12">
        <v>710</v>
      </c>
      <c r="H11" s="12">
        <v>732</v>
      </c>
      <c r="I11" s="12">
        <v>1442</v>
      </c>
      <c r="J11" s="12">
        <v>1</v>
      </c>
      <c r="K11" s="12">
        <v>2</v>
      </c>
      <c r="L11" s="30">
        <v>3</v>
      </c>
      <c r="M11" s="13">
        <v>1445</v>
      </c>
      <c r="N11" s="3"/>
      <c r="U11" s="4"/>
    </row>
    <row r="12" spans="1:21" ht="21" customHeight="1">
      <c r="A12" s="10"/>
      <c r="B12" s="11" t="s">
        <v>8</v>
      </c>
      <c r="C12" s="12">
        <v>634</v>
      </c>
      <c r="D12" s="12">
        <v>4</v>
      </c>
      <c r="E12" s="12">
        <v>4</v>
      </c>
      <c r="F12" s="29">
        <v>642</v>
      </c>
      <c r="G12" s="12">
        <v>706</v>
      </c>
      <c r="H12" s="12">
        <v>726</v>
      </c>
      <c r="I12" s="12">
        <v>1432</v>
      </c>
      <c r="J12" s="12">
        <v>8</v>
      </c>
      <c r="K12" s="12">
        <v>4</v>
      </c>
      <c r="L12" s="30">
        <v>12</v>
      </c>
      <c r="M12" s="13">
        <v>1444</v>
      </c>
      <c r="N12" s="3"/>
      <c r="U12" s="4"/>
    </row>
    <row r="13" spans="1:21" ht="21" customHeight="1">
      <c r="A13" s="10" t="s">
        <v>10</v>
      </c>
      <c r="B13" s="11" t="s">
        <v>11</v>
      </c>
      <c r="C13" s="12">
        <v>719</v>
      </c>
      <c r="D13" s="12">
        <v>33</v>
      </c>
      <c r="E13" s="12">
        <v>11</v>
      </c>
      <c r="F13" s="29">
        <v>763</v>
      </c>
      <c r="G13" s="12">
        <v>807</v>
      </c>
      <c r="H13" s="12">
        <v>781</v>
      </c>
      <c r="I13" s="12">
        <v>1588</v>
      </c>
      <c r="J13" s="12">
        <v>26</v>
      </c>
      <c r="K13" s="12">
        <v>24</v>
      </c>
      <c r="L13" s="30">
        <v>50</v>
      </c>
      <c r="M13" s="13">
        <v>1638</v>
      </c>
      <c r="N13" s="3"/>
      <c r="U13" s="4"/>
    </row>
    <row r="14" spans="1:21" ht="21" customHeight="1">
      <c r="A14" s="10"/>
      <c r="B14" s="11" t="s">
        <v>13</v>
      </c>
      <c r="C14" s="12">
        <v>922</v>
      </c>
      <c r="D14" s="12">
        <v>21</v>
      </c>
      <c r="E14" s="12">
        <v>8</v>
      </c>
      <c r="F14" s="29">
        <v>951</v>
      </c>
      <c r="G14" s="12">
        <v>1016</v>
      </c>
      <c r="H14" s="12">
        <v>969</v>
      </c>
      <c r="I14" s="12">
        <v>1985</v>
      </c>
      <c r="J14" s="12">
        <v>21</v>
      </c>
      <c r="K14" s="12">
        <v>19</v>
      </c>
      <c r="L14" s="30">
        <v>40</v>
      </c>
      <c r="M14" s="13">
        <v>2025</v>
      </c>
      <c r="N14" s="3"/>
      <c r="U14" s="4"/>
    </row>
    <row r="15" spans="1:21" ht="21" customHeight="1">
      <c r="A15" s="10"/>
      <c r="B15" s="11" t="s">
        <v>14</v>
      </c>
      <c r="C15" s="19">
        <v>1103</v>
      </c>
      <c r="D15" s="19">
        <v>19</v>
      </c>
      <c r="E15" s="19">
        <v>13</v>
      </c>
      <c r="F15" s="31">
        <v>1135</v>
      </c>
      <c r="G15" s="19">
        <v>1232</v>
      </c>
      <c r="H15" s="19">
        <v>1182</v>
      </c>
      <c r="I15" s="19">
        <v>2414</v>
      </c>
      <c r="J15" s="19">
        <v>21</v>
      </c>
      <c r="K15" s="19">
        <v>21</v>
      </c>
      <c r="L15" s="32">
        <v>42</v>
      </c>
      <c r="M15" s="20">
        <v>2456</v>
      </c>
      <c r="N15" s="3"/>
      <c r="U15" s="4"/>
    </row>
    <row r="16" spans="1:21" ht="21" customHeight="1">
      <c r="A16" s="15"/>
      <c r="B16" s="16" t="s">
        <v>15</v>
      </c>
      <c r="C16" s="17">
        <v>5710</v>
      </c>
      <c r="D16" s="17">
        <v>105</v>
      </c>
      <c r="E16" s="17">
        <v>58</v>
      </c>
      <c r="F16" s="33">
        <v>5873</v>
      </c>
      <c r="G16" s="34">
        <v>6586</v>
      </c>
      <c r="H16" s="17">
        <v>6484</v>
      </c>
      <c r="I16" s="8">
        <v>13070</v>
      </c>
      <c r="J16" s="8">
        <v>108</v>
      </c>
      <c r="K16" s="8">
        <v>122</v>
      </c>
      <c r="L16" s="8">
        <v>230</v>
      </c>
      <c r="M16" s="8">
        <v>13300</v>
      </c>
      <c r="N16" s="3"/>
      <c r="U16" s="4"/>
    </row>
    <row r="17" spans="1:21" ht="21" customHeight="1">
      <c r="A17" s="5"/>
      <c r="B17" s="6" t="s">
        <v>23</v>
      </c>
      <c r="C17" s="7">
        <v>1578</v>
      </c>
      <c r="D17" s="7">
        <v>54</v>
      </c>
      <c r="E17" s="7">
        <v>14</v>
      </c>
      <c r="F17" s="27">
        <v>1646</v>
      </c>
      <c r="G17" s="7">
        <v>1685</v>
      </c>
      <c r="H17" s="7">
        <v>1678</v>
      </c>
      <c r="I17" s="7">
        <v>3363</v>
      </c>
      <c r="J17" s="7">
        <v>46</v>
      </c>
      <c r="K17" s="7">
        <v>48</v>
      </c>
      <c r="L17" s="28">
        <v>94</v>
      </c>
      <c r="M17" s="8">
        <v>3457</v>
      </c>
      <c r="N17" s="3"/>
      <c r="U17" s="4"/>
    </row>
    <row r="18" spans="1:21" ht="21" customHeight="1">
      <c r="A18" s="10" t="s">
        <v>19</v>
      </c>
      <c r="B18" s="11" t="s">
        <v>6</v>
      </c>
      <c r="C18" s="12">
        <v>436</v>
      </c>
      <c r="D18" s="12">
        <v>9</v>
      </c>
      <c r="E18" s="12">
        <v>3</v>
      </c>
      <c r="F18" s="29">
        <v>448</v>
      </c>
      <c r="G18" s="12">
        <v>511</v>
      </c>
      <c r="H18" s="12">
        <v>520</v>
      </c>
      <c r="I18" s="12">
        <v>1031</v>
      </c>
      <c r="J18" s="12">
        <v>14</v>
      </c>
      <c r="K18" s="12">
        <v>6</v>
      </c>
      <c r="L18" s="30">
        <v>20</v>
      </c>
      <c r="M18" s="13">
        <v>1051</v>
      </c>
      <c r="N18" s="3"/>
      <c r="U18" s="4"/>
    </row>
    <row r="19" spans="1:21" ht="21" customHeight="1">
      <c r="A19" s="10"/>
      <c r="B19" s="11" t="s">
        <v>8</v>
      </c>
      <c r="C19" s="12">
        <v>1402</v>
      </c>
      <c r="D19" s="12">
        <v>8</v>
      </c>
      <c r="E19" s="12">
        <v>15</v>
      </c>
      <c r="F19" s="29">
        <v>1425</v>
      </c>
      <c r="G19" s="12">
        <v>1857</v>
      </c>
      <c r="H19" s="12">
        <v>1860</v>
      </c>
      <c r="I19" s="12">
        <v>3717</v>
      </c>
      <c r="J19" s="12">
        <v>11</v>
      </c>
      <c r="K19" s="12">
        <v>16</v>
      </c>
      <c r="L19" s="30">
        <v>27</v>
      </c>
      <c r="M19" s="13">
        <v>3744</v>
      </c>
      <c r="N19" s="3"/>
      <c r="U19" s="4"/>
    </row>
    <row r="20" spans="1:21" ht="21" customHeight="1">
      <c r="A20" s="10" t="s">
        <v>10</v>
      </c>
      <c r="B20" s="11" t="s">
        <v>11</v>
      </c>
      <c r="C20" s="12">
        <v>1140</v>
      </c>
      <c r="D20" s="12">
        <v>9</v>
      </c>
      <c r="E20" s="12">
        <v>8</v>
      </c>
      <c r="F20" s="29">
        <v>1157</v>
      </c>
      <c r="G20" s="12">
        <v>1326</v>
      </c>
      <c r="H20" s="12">
        <v>1311</v>
      </c>
      <c r="I20" s="12">
        <v>2637</v>
      </c>
      <c r="J20" s="12">
        <v>12</v>
      </c>
      <c r="K20" s="12">
        <v>10</v>
      </c>
      <c r="L20" s="30">
        <v>22</v>
      </c>
      <c r="M20" s="20">
        <v>2659</v>
      </c>
      <c r="N20" s="3"/>
      <c r="U20" s="4"/>
    </row>
    <row r="21" spans="1:21" ht="21" customHeight="1">
      <c r="A21" s="15"/>
      <c r="B21" s="16" t="s">
        <v>15</v>
      </c>
      <c r="C21" s="17">
        <v>4556</v>
      </c>
      <c r="D21" s="17">
        <v>80</v>
      </c>
      <c r="E21" s="17">
        <v>40</v>
      </c>
      <c r="F21" s="33">
        <v>4676</v>
      </c>
      <c r="G21" s="34">
        <v>5379</v>
      </c>
      <c r="H21" s="17">
        <v>5369</v>
      </c>
      <c r="I21" s="8">
        <v>10748</v>
      </c>
      <c r="J21" s="8">
        <v>83</v>
      </c>
      <c r="K21" s="8">
        <v>80</v>
      </c>
      <c r="L21" s="8">
        <v>163</v>
      </c>
      <c r="M21" s="8">
        <v>10911</v>
      </c>
      <c r="N21" s="3"/>
      <c r="U21" s="4"/>
    </row>
    <row r="22" spans="1:21" ht="21" customHeight="1">
      <c r="A22" s="5"/>
      <c r="B22" s="6" t="s">
        <v>4</v>
      </c>
      <c r="C22" s="7">
        <v>1089</v>
      </c>
      <c r="D22" s="7">
        <v>5</v>
      </c>
      <c r="E22" s="7">
        <v>10</v>
      </c>
      <c r="F22" s="27">
        <v>1104</v>
      </c>
      <c r="G22" s="7">
        <v>1225</v>
      </c>
      <c r="H22" s="7">
        <v>1346</v>
      </c>
      <c r="I22" s="7">
        <v>2571</v>
      </c>
      <c r="J22" s="7">
        <v>14</v>
      </c>
      <c r="K22" s="7">
        <v>9</v>
      </c>
      <c r="L22" s="28">
        <v>23</v>
      </c>
      <c r="M22" s="8">
        <v>2594</v>
      </c>
      <c r="N22" s="3"/>
      <c r="U22" s="4"/>
    </row>
    <row r="23" spans="1:21" ht="21" customHeight="1">
      <c r="A23" s="10" t="s">
        <v>20</v>
      </c>
      <c r="B23" s="11" t="s">
        <v>6</v>
      </c>
      <c r="C23" s="12">
        <v>2244</v>
      </c>
      <c r="D23" s="12">
        <v>8</v>
      </c>
      <c r="E23" s="12">
        <v>13</v>
      </c>
      <c r="F23" s="29">
        <v>2265</v>
      </c>
      <c r="G23" s="12">
        <v>2654</v>
      </c>
      <c r="H23" s="12">
        <v>2901</v>
      </c>
      <c r="I23" s="12">
        <v>5555</v>
      </c>
      <c r="J23" s="12">
        <v>16</v>
      </c>
      <c r="K23" s="12">
        <v>14</v>
      </c>
      <c r="L23" s="30">
        <v>30</v>
      </c>
      <c r="M23" s="20">
        <v>5585</v>
      </c>
      <c r="N23" s="3"/>
      <c r="U23" s="4"/>
    </row>
    <row r="24" spans="1:21" ht="21" customHeight="1">
      <c r="A24" s="15"/>
      <c r="B24" s="16" t="s">
        <v>15</v>
      </c>
      <c r="C24" s="17">
        <v>3333</v>
      </c>
      <c r="D24" s="17">
        <v>13</v>
      </c>
      <c r="E24" s="17">
        <v>23</v>
      </c>
      <c r="F24" s="33">
        <v>3369</v>
      </c>
      <c r="G24" s="34">
        <v>3879</v>
      </c>
      <c r="H24" s="17">
        <v>4247</v>
      </c>
      <c r="I24" s="17">
        <v>8126</v>
      </c>
      <c r="J24" s="17">
        <v>30</v>
      </c>
      <c r="K24" s="17">
        <v>23</v>
      </c>
      <c r="L24" s="17">
        <v>53</v>
      </c>
      <c r="M24" s="17">
        <v>8179</v>
      </c>
      <c r="N24" s="3"/>
      <c r="U24" s="4"/>
    </row>
    <row r="25" spans="1:22" ht="21" customHeight="1">
      <c r="A25" s="5"/>
      <c r="B25" s="9" t="s">
        <v>4</v>
      </c>
      <c r="C25" s="7">
        <v>667</v>
      </c>
      <c r="D25" s="7">
        <v>4</v>
      </c>
      <c r="E25" s="7">
        <v>8</v>
      </c>
      <c r="F25" s="27">
        <v>679</v>
      </c>
      <c r="G25" s="7">
        <v>817</v>
      </c>
      <c r="H25" s="7">
        <v>803</v>
      </c>
      <c r="I25" s="7">
        <v>1620</v>
      </c>
      <c r="J25" s="7">
        <v>2</v>
      </c>
      <c r="K25" s="7">
        <v>15</v>
      </c>
      <c r="L25" s="28">
        <v>17</v>
      </c>
      <c r="M25" s="8">
        <v>1637</v>
      </c>
      <c r="N25" s="4"/>
      <c r="O25" s="4"/>
      <c r="P25" s="4"/>
      <c r="Q25" s="4"/>
      <c r="R25" s="4"/>
      <c r="S25" s="4"/>
      <c r="T25" s="4"/>
      <c r="U25" s="4"/>
      <c r="V25" s="4"/>
    </row>
    <row r="26" spans="1:13" ht="21" customHeight="1">
      <c r="A26" s="10" t="s">
        <v>7</v>
      </c>
      <c r="B26" s="14" t="s">
        <v>6</v>
      </c>
      <c r="C26" s="12">
        <v>400</v>
      </c>
      <c r="D26" s="12">
        <v>0</v>
      </c>
      <c r="E26" s="12">
        <v>2</v>
      </c>
      <c r="F26" s="29">
        <v>402</v>
      </c>
      <c r="G26" s="12">
        <v>535</v>
      </c>
      <c r="H26" s="12">
        <v>486</v>
      </c>
      <c r="I26" s="12">
        <v>1021</v>
      </c>
      <c r="J26" s="12">
        <v>0</v>
      </c>
      <c r="K26" s="12">
        <v>2</v>
      </c>
      <c r="L26" s="30">
        <v>2</v>
      </c>
      <c r="M26" s="13">
        <v>1023</v>
      </c>
    </row>
    <row r="27" spans="1:13" ht="21" customHeight="1">
      <c r="A27" s="10" t="s">
        <v>9</v>
      </c>
      <c r="B27" s="14" t="s">
        <v>8</v>
      </c>
      <c r="C27" s="12">
        <v>419</v>
      </c>
      <c r="D27" s="12">
        <v>2</v>
      </c>
      <c r="E27" s="12">
        <v>9</v>
      </c>
      <c r="F27" s="29">
        <v>430</v>
      </c>
      <c r="G27" s="12">
        <v>546</v>
      </c>
      <c r="H27" s="12">
        <v>465</v>
      </c>
      <c r="I27" s="12">
        <v>1011</v>
      </c>
      <c r="J27" s="12">
        <v>3</v>
      </c>
      <c r="K27" s="12">
        <v>12</v>
      </c>
      <c r="L27" s="30">
        <v>15</v>
      </c>
      <c r="M27" s="13">
        <v>1026</v>
      </c>
    </row>
    <row r="28" spans="1:13" ht="21" customHeight="1">
      <c r="A28" s="10" t="s">
        <v>12</v>
      </c>
      <c r="B28" s="14" t="s">
        <v>11</v>
      </c>
      <c r="C28" s="12">
        <v>1259</v>
      </c>
      <c r="D28" s="12">
        <v>4</v>
      </c>
      <c r="E28" s="12">
        <v>14</v>
      </c>
      <c r="F28" s="29">
        <v>1277</v>
      </c>
      <c r="G28" s="12">
        <v>1574</v>
      </c>
      <c r="H28" s="12">
        <v>1535</v>
      </c>
      <c r="I28" s="12">
        <v>3109</v>
      </c>
      <c r="J28" s="12">
        <v>7</v>
      </c>
      <c r="K28" s="12">
        <v>15</v>
      </c>
      <c r="L28" s="30">
        <v>22</v>
      </c>
      <c r="M28" s="13">
        <v>3131</v>
      </c>
    </row>
    <row r="29" spans="1:13" ht="21" customHeight="1">
      <c r="A29" s="10"/>
      <c r="B29" s="14" t="s">
        <v>13</v>
      </c>
      <c r="C29" s="19">
        <v>596</v>
      </c>
      <c r="D29" s="19">
        <v>7</v>
      </c>
      <c r="E29" s="19">
        <v>7</v>
      </c>
      <c r="F29" s="31">
        <v>610</v>
      </c>
      <c r="G29" s="12">
        <v>780</v>
      </c>
      <c r="H29" s="12">
        <v>757</v>
      </c>
      <c r="I29" s="19">
        <v>1537</v>
      </c>
      <c r="J29" s="12">
        <v>10</v>
      </c>
      <c r="K29" s="12">
        <v>12</v>
      </c>
      <c r="L29" s="32">
        <v>22</v>
      </c>
      <c r="M29" s="20">
        <v>1559</v>
      </c>
    </row>
    <row r="30" spans="1:13" ht="21" customHeight="1">
      <c r="A30" s="15"/>
      <c r="B30" s="16" t="s">
        <v>15</v>
      </c>
      <c r="C30" s="17">
        <v>3341</v>
      </c>
      <c r="D30" s="17">
        <v>17</v>
      </c>
      <c r="E30" s="17">
        <v>40</v>
      </c>
      <c r="F30" s="33">
        <v>3398</v>
      </c>
      <c r="G30" s="34">
        <v>4252</v>
      </c>
      <c r="H30" s="17">
        <v>4046</v>
      </c>
      <c r="I30" s="8">
        <v>8298</v>
      </c>
      <c r="J30" s="8">
        <v>22</v>
      </c>
      <c r="K30" s="8">
        <v>56</v>
      </c>
      <c r="L30" s="8">
        <v>78</v>
      </c>
      <c r="M30" s="8">
        <v>8376</v>
      </c>
    </row>
    <row r="31" spans="1:13" ht="21" customHeight="1">
      <c r="A31" s="10"/>
      <c r="B31" s="9" t="s">
        <v>4</v>
      </c>
      <c r="C31" s="7">
        <v>1058</v>
      </c>
      <c r="D31" s="7">
        <v>13</v>
      </c>
      <c r="E31" s="7">
        <v>17</v>
      </c>
      <c r="F31" s="27">
        <v>1088</v>
      </c>
      <c r="G31" s="7">
        <v>1259</v>
      </c>
      <c r="H31" s="7">
        <v>1168</v>
      </c>
      <c r="I31" s="7">
        <v>2427</v>
      </c>
      <c r="J31" s="7">
        <v>14</v>
      </c>
      <c r="K31" s="7">
        <v>28</v>
      </c>
      <c r="L31" s="28">
        <v>42</v>
      </c>
      <c r="M31" s="8">
        <v>2469</v>
      </c>
    </row>
    <row r="32" spans="1:13" ht="21" customHeight="1">
      <c r="A32" s="10" t="s">
        <v>16</v>
      </c>
      <c r="B32" s="14" t="s">
        <v>6</v>
      </c>
      <c r="C32" s="12">
        <v>1161</v>
      </c>
      <c r="D32" s="12">
        <v>11</v>
      </c>
      <c r="E32" s="12">
        <v>6</v>
      </c>
      <c r="F32" s="29">
        <v>1178</v>
      </c>
      <c r="G32" s="12">
        <v>1436</v>
      </c>
      <c r="H32" s="12">
        <v>1381</v>
      </c>
      <c r="I32" s="12">
        <v>2817</v>
      </c>
      <c r="J32" s="12">
        <v>10</v>
      </c>
      <c r="K32" s="12">
        <v>13</v>
      </c>
      <c r="L32" s="30">
        <v>23</v>
      </c>
      <c r="M32" s="13">
        <v>2840</v>
      </c>
    </row>
    <row r="33" spans="1:13" ht="21" customHeight="1">
      <c r="A33" s="10" t="s">
        <v>9</v>
      </c>
      <c r="B33" s="14" t="s">
        <v>8</v>
      </c>
      <c r="C33" s="12">
        <v>801</v>
      </c>
      <c r="D33" s="12">
        <v>17</v>
      </c>
      <c r="E33" s="12">
        <v>12</v>
      </c>
      <c r="F33" s="29">
        <v>830</v>
      </c>
      <c r="G33" s="12">
        <v>1019</v>
      </c>
      <c r="H33" s="12">
        <v>1019</v>
      </c>
      <c r="I33" s="12">
        <v>2038</v>
      </c>
      <c r="J33" s="12">
        <v>17</v>
      </c>
      <c r="K33" s="12">
        <v>19</v>
      </c>
      <c r="L33" s="30">
        <v>36</v>
      </c>
      <c r="M33" s="13">
        <v>2074</v>
      </c>
    </row>
    <row r="34" spans="1:13" ht="21" customHeight="1">
      <c r="A34" s="10" t="s">
        <v>12</v>
      </c>
      <c r="B34" s="14" t="s">
        <v>11</v>
      </c>
      <c r="C34" s="12">
        <v>725</v>
      </c>
      <c r="D34" s="12">
        <v>6</v>
      </c>
      <c r="E34" s="12">
        <v>13</v>
      </c>
      <c r="F34" s="29">
        <v>744</v>
      </c>
      <c r="G34" s="12">
        <v>929</v>
      </c>
      <c r="H34" s="12">
        <v>946</v>
      </c>
      <c r="I34" s="12">
        <v>1875</v>
      </c>
      <c r="J34" s="12">
        <v>11</v>
      </c>
      <c r="K34" s="12">
        <v>19</v>
      </c>
      <c r="L34" s="30">
        <v>30</v>
      </c>
      <c r="M34" s="13">
        <v>1905</v>
      </c>
    </row>
    <row r="35" spans="1:13" ht="21" customHeight="1">
      <c r="A35" s="10"/>
      <c r="B35" s="18" t="s">
        <v>13</v>
      </c>
      <c r="C35" s="19">
        <v>717</v>
      </c>
      <c r="D35" s="19">
        <v>3</v>
      </c>
      <c r="E35" s="19">
        <v>7</v>
      </c>
      <c r="F35" s="31">
        <v>727</v>
      </c>
      <c r="G35" s="12">
        <v>833</v>
      </c>
      <c r="H35" s="12">
        <v>759</v>
      </c>
      <c r="I35" s="19">
        <v>1592</v>
      </c>
      <c r="J35" s="12">
        <v>2</v>
      </c>
      <c r="K35" s="12">
        <v>9</v>
      </c>
      <c r="L35" s="32">
        <v>11</v>
      </c>
      <c r="M35" s="20">
        <v>1603</v>
      </c>
    </row>
    <row r="36" spans="1:13" ht="21" customHeight="1">
      <c r="A36" s="15"/>
      <c r="B36" s="16" t="s">
        <v>15</v>
      </c>
      <c r="C36" s="17">
        <v>4462</v>
      </c>
      <c r="D36" s="17">
        <v>50</v>
      </c>
      <c r="E36" s="17">
        <v>55</v>
      </c>
      <c r="F36" s="33">
        <v>4567</v>
      </c>
      <c r="G36" s="34">
        <v>5476</v>
      </c>
      <c r="H36" s="17">
        <v>5273</v>
      </c>
      <c r="I36" s="8">
        <v>10749</v>
      </c>
      <c r="J36" s="8">
        <v>54</v>
      </c>
      <c r="K36" s="8">
        <v>88</v>
      </c>
      <c r="L36" s="8">
        <v>142</v>
      </c>
      <c r="M36" s="8">
        <v>10891</v>
      </c>
    </row>
    <row r="37" spans="1:13" ht="21" customHeight="1">
      <c r="A37" s="10"/>
      <c r="B37" s="9" t="s">
        <v>4</v>
      </c>
      <c r="C37" s="7">
        <v>325</v>
      </c>
      <c r="D37" s="7">
        <v>2</v>
      </c>
      <c r="E37" s="7">
        <v>3</v>
      </c>
      <c r="F37" s="27">
        <v>330</v>
      </c>
      <c r="G37" s="7">
        <v>412</v>
      </c>
      <c r="H37" s="7">
        <v>401</v>
      </c>
      <c r="I37" s="7">
        <v>813</v>
      </c>
      <c r="J37" s="7">
        <v>0</v>
      </c>
      <c r="K37" s="7">
        <v>5</v>
      </c>
      <c r="L37" s="28">
        <v>5</v>
      </c>
      <c r="M37" s="8">
        <v>818</v>
      </c>
    </row>
    <row r="38" spans="1:13" ht="21" customHeight="1">
      <c r="A38" s="10" t="s">
        <v>18</v>
      </c>
      <c r="B38" s="14" t="s">
        <v>6</v>
      </c>
      <c r="C38" s="12">
        <v>743</v>
      </c>
      <c r="D38" s="12">
        <v>9</v>
      </c>
      <c r="E38" s="12">
        <v>6</v>
      </c>
      <c r="F38" s="29">
        <v>758</v>
      </c>
      <c r="G38" s="12">
        <v>956</v>
      </c>
      <c r="H38" s="12">
        <v>909</v>
      </c>
      <c r="I38" s="12">
        <v>1865</v>
      </c>
      <c r="J38" s="12">
        <v>14</v>
      </c>
      <c r="K38" s="12">
        <v>13</v>
      </c>
      <c r="L38" s="30">
        <v>27</v>
      </c>
      <c r="M38" s="13">
        <v>1892</v>
      </c>
    </row>
    <row r="39" spans="1:13" ht="21" customHeight="1">
      <c r="A39" s="10" t="s">
        <v>9</v>
      </c>
      <c r="B39" s="14" t="s">
        <v>8</v>
      </c>
      <c r="C39" s="12">
        <v>366</v>
      </c>
      <c r="D39" s="12">
        <v>1</v>
      </c>
      <c r="E39" s="12">
        <v>5</v>
      </c>
      <c r="F39" s="29">
        <v>372</v>
      </c>
      <c r="G39" s="12">
        <v>442</v>
      </c>
      <c r="H39" s="12">
        <v>435</v>
      </c>
      <c r="I39" s="12">
        <v>877</v>
      </c>
      <c r="J39" s="12">
        <v>1</v>
      </c>
      <c r="K39" s="12">
        <v>6</v>
      </c>
      <c r="L39" s="30">
        <v>7</v>
      </c>
      <c r="M39" s="13">
        <v>884</v>
      </c>
    </row>
    <row r="40" spans="1:13" ht="21" customHeight="1">
      <c r="A40" s="10" t="s">
        <v>12</v>
      </c>
      <c r="B40" s="18" t="s">
        <v>11</v>
      </c>
      <c r="C40" s="12">
        <v>656</v>
      </c>
      <c r="D40" s="12">
        <v>5</v>
      </c>
      <c r="E40" s="12">
        <v>8</v>
      </c>
      <c r="F40" s="29">
        <v>669</v>
      </c>
      <c r="G40" s="12">
        <v>861</v>
      </c>
      <c r="H40" s="12">
        <v>839</v>
      </c>
      <c r="I40" s="12">
        <v>1700</v>
      </c>
      <c r="J40" s="12">
        <v>8</v>
      </c>
      <c r="K40" s="12">
        <v>14</v>
      </c>
      <c r="L40" s="32">
        <v>22</v>
      </c>
      <c r="M40" s="20">
        <v>1722</v>
      </c>
    </row>
    <row r="41" spans="1:13" ht="21" customHeight="1">
      <c r="A41" s="15"/>
      <c r="B41" s="16" t="s">
        <v>15</v>
      </c>
      <c r="C41" s="17">
        <v>2090</v>
      </c>
      <c r="D41" s="17">
        <v>17</v>
      </c>
      <c r="E41" s="17">
        <v>22</v>
      </c>
      <c r="F41" s="33">
        <v>2129</v>
      </c>
      <c r="G41" s="34">
        <v>2671</v>
      </c>
      <c r="H41" s="17">
        <v>2584</v>
      </c>
      <c r="I41" s="17">
        <v>5255</v>
      </c>
      <c r="J41" s="17">
        <v>23</v>
      </c>
      <c r="K41" s="17">
        <v>38</v>
      </c>
      <c r="L41" s="17">
        <v>61</v>
      </c>
      <c r="M41" s="17">
        <v>5316</v>
      </c>
    </row>
    <row r="42" spans="1:13" ht="21" customHeight="1">
      <c r="A42" s="3"/>
      <c r="B42" s="3"/>
      <c r="C42" s="3"/>
      <c r="D42" s="3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21" customHeight="1">
      <c r="A43" s="3"/>
      <c r="B43" s="3"/>
      <c r="C43" s="3"/>
      <c r="D43" s="3"/>
      <c r="E43" s="21"/>
      <c r="F43" s="42"/>
      <c r="G43" s="43"/>
      <c r="H43" s="44" t="s">
        <v>35</v>
      </c>
      <c r="I43" s="44" t="s">
        <v>36</v>
      </c>
      <c r="J43" s="44" t="s">
        <v>37</v>
      </c>
      <c r="K43" s="21"/>
      <c r="L43" s="21"/>
      <c r="M43" s="21"/>
    </row>
    <row r="44" spans="1:10" ht="21" customHeight="1">
      <c r="A44" s="55" t="s">
        <v>29</v>
      </c>
      <c r="B44" s="55"/>
      <c r="C44" s="55"/>
      <c r="D44" s="22">
        <v>30604</v>
      </c>
      <c r="F44" s="49" t="s">
        <v>38</v>
      </c>
      <c r="G44" s="52"/>
      <c r="H44" s="22">
        <v>35766</v>
      </c>
      <c r="I44" s="22">
        <v>35644</v>
      </c>
      <c r="J44" s="22">
        <v>71410</v>
      </c>
    </row>
    <row r="45" spans="1:10" ht="21" customHeight="1">
      <c r="A45" s="55" t="s">
        <v>30</v>
      </c>
      <c r="B45" s="55"/>
      <c r="C45" s="55"/>
      <c r="D45" s="23">
        <v>550</v>
      </c>
      <c r="F45" s="49" t="s">
        <v>39</v>
      </c>
      <c r="G45" s="52"/>
      <c r="H45" s="23">
        <v>524</v>
      </c>
      <c r="I45" s="23">
        <v>630</v>
      </c>
      <c r="J45" s="22">
        <v>1154</v>
      </c>
    </row>
    <row r="46" spans="1:10" ht="21" customHeight="1">
      <c r="A46" s="55" t="s">
        <v>31</v>
      </c>
      <c r="B46" s="55"/>
      <c r="C46" s="55"/>
      <c r="D46" s="22">
        <v>301</v>
      </c>
      <c r="F46" s="49" t="s">
        <v>21</v>
      </c>
      <c r="G46" s="52"/>
      <c r="H46" s="22">
        <v>36290</v>
      </c>
      <c r="I46" s="22">
        <v>36274</v>
      </c>
      <c r="J46" s="22">
        <v>72564</v>
      </c>
    </row>
    <row r="47" spans="1:15" ht="21" customHeight="1">
      <c r="A47" s="55" t="s">
        <v>32</v>
      </c>
      <c r="B47" s="55"/>
      <c r="C47" s="55"/>
      <c r="D47" s="23">
        <v>31455</v>
      </c>
      <c r="F47" s="49" t="s">
        <v>22</v>
      </c>
      <c r="G47" s="52"/>
      <c r="H47" s="23">
        <v>106</v>
      </c>
      <c r="I47" s="23">
        <v>102</v>
      </c>
      <c r="J47" s="22">
        <v>208</v>
      </c>
      <c r="K47" s="35"/>
      <c r="L47" s="36"/>
      <c r="M47" s="36"/>
      <c r="N47" s="36"/>
      <c r="O47" s="36"/>
    </row>
    <row r="48" spans="2:16" ht="21" customHeight="1">
      <c r="B48" s="56"/>
      <c r="C48" s="56"/>
      <c r="G48" s="37"/>
      <c r="H48" s="37"/>
      <c r="I48" s="38"/>
      <c r="J48" s="38"/>
      <c r="K48" s="38"/>
      <c r="L48" s="36"/>
      <c r="M48" s="36"/>
      <c r="N48" s="36"/>
      <c r="O48" s="36"/>
      <c r="P48" s="36"/>
    </row>
    <row r="49" spans="7:16" ht="21" customHeight="1">
      <c r="G49" s="41"/>
      <c r="H49" s="41"/>
      <c r="I49" s="38"/>
      <c r="J49" s="38"/>
      <c r="K49" s="38"/>
      <c r="L49" s="36"/>
      <c r="M49" s="36"/>
      <c r="N49" s="36"/>
      <c r="O49" s="36"/>
      <c r="P49" s="36"/>
    </row>
    <row r="50" spans="1:13" ht="21" customHeight="1">
      <c r="A50" s="4"/>
      <c r="B50" s="4"/>
      <c r="C50" s="4"/>
      <c r="D50" s="4"/>
      <c r="E50" s="4"/>
      <c r="F50" s="4"/>
      <c r="G50" s="40" t="s">
        <v>40</v>
      </c>
      <c r="H50" s="39"/>
      <c r="I50" s="39"/>
      <c r="J50" s="39"/>
      <c r="K50" s="39"/>
      <c r="L50" s="39"/>
      <c r="M50" s="39"/>
    </row>
    <row r="51" spans="1:13" ht="17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7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</sheetData>
  <sheetProtection/>
  <mergeCells count="14">
    <mergeCell ref="B48:C48"/>
    <mergeCell ref="A45:C45"/>
    <mergeCell ref="F45:G45"/>
    <mergeCell ref="A46:C46"/>
    <mergeCell ref="F46:G46"/>
    <mergeCell ref="A47:C47"/>
    <mergeCell ref="F47:G47"/>
    <mergeCell ref="A1:B2"/>
    <mergeCell ref="C1:F1"/>
    <mergeCell ref="G1:I1"/>
    <mergeCell ref="J1:L1"/>
    <mergeCell ref="M1:M2"/>
    <mergeCell ref="A44:C44"/>
    <mergeCell ref="F44:G44"/>
  </mergeCells>
  <printOptions horizontalCentered="1" verticalCentered="1"/>
  <pageMargins left="0.7874015748031497" right="0.7874015748031497" top="1.1811023622047245" bottom="0.5905511811023623" header="0.9055118110236221" footer="0.5118110236220472"/>
  <pageSetup fitToHeight="1" fitToWidth="1" horizontalDpi="600" verticalDpi="600" orientation="portrait" paperSize="9" scale="69" r:id="rId1"/>
  <headerFooter alignWithMargins="0">
    <oddHeader>&amp;C&amp;"HG丸ｺﾞｼｯｸM-PRO,ﾒﾃﾞｨｳﾑ"&amp;20志木市町丁別世帯・人口表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="75" zoomScaleNormal="75" zoomScalePageLayoutView="0" workbookViewId="0" topLeftCell="A1">
      <selection activeCell="H9" sqref="H9"/>
    </sheetView>
  </sheetViews>
  <sheetFormatPr defaultColWidth="9.00390625" defaultRowHeight="13.5"/>
  <cols>
    <col min="1" max="1" width="3.625" style="0" customWidth="1"/>
    <col min="2" max="14" width="10.125" style="0" customWidth="1"/>
    <col min="16" max="16" width="3.625" style="0" customWidth="1"/>
    <col min="17" max="21" width="10.125" style="0" customWidth="1"/>
  </cols>
  <sheetData>
    <row r="1" spans="1:13" ht="21" customHeight="1">
      <c r="A1" s="45" t="s">
        <v>0</v>
      </c>
      <c r="B1" s="46"/>
      <c r="C1" s="49" t="s">
        <v>24</v>
      </c>
      <c r="D1" s="50"/>
      <c r="E1" s="50"/>
      <c r="F1" s="51"/>
      <c r="G1" s="50" t="s">
        <v>89</v>
      </c>
      <c r="H1" s="50"/>
      <c r="I1" s="52"/>
      <c r="J1" s="49" t="s">
        <v>90</v>
      </c>
      <c r="K1" s="50"/>
      <c r="L1" s="52"/>
      <c r="M1" s="53" t="s">
        <v>3</v>
      </c>
    </row>
    <row r="2" spans="1:21" ht="21" customHeight="1">
      <c r="A2" s="47"/>
      <c r="B2" s="48"/>
      <c r="C2" s="1" t="s">
        <v>25</v>
      </c>
      <c r="D2" s="1" t="s">
        <v>26</v>
      </c>
      <c r="E2" s="1" t="s">
        <v>27</v>
      </c>
      <c r="F2" s="26" t="s">
        <v>28</v>
      </c>
      <c r="G2" s="2" t="s">
        <v>1</v>
      </c>
      <c r="H2" s="1" t="s">
        <v>2</v>
      </c>
      <c r="I2" s="25" t="s">
        <v>28</v>
      </c>
      <c r="J2" s="24" t="s">
        <v>1</v>
      </c>
      <c r="K2" s="1" t="s">
        <v>2</v>
      </c>
      <c r="L2" s="25" t="s">
        <v>28</v>
      </c>
      <c r="M2" s="54"/>
      <c r="N2" s="3"/>
      <c r="U2" s="4"/>
    </row>
    <row r="3" spans="1:21" ht="21" customHeight="1">
      <c r="A3" s="5"/>
      <c r="B3" s="6" t="s">
        <v>4</v>
      </c>
      <c r="C3" s="7">
        <v>560</v>
      </c>
      <c r="D3" s="7">
        <v>9</v>
      </c>
      <c r="E3" s="7">
        <v>10</v>
      </c>
      <c r="F3" s="27">
        <v>579</v>
      </c>
      <c r="G3" s="7">
        <v>683</v>
      </c>
      <c r="H3" s="7">
        <v>679</v>
      </c>
      <c r="I3" s="7">
        <v>1362</v>
      </c>
      <c r="J3" s="7">
        <v>8</v>
      </c>
      <c r="K3" s="7">
        <v>13</v>
      </c>
      <c r="L3" s="28">
        <v>21</v>
      </c>
      <c r="M3" s="8">
        <v>1383</v>
      </c>
      <c r="N3" s="3"/>
      <c r="U3" s="4"/>
    </row>
    <row r="4" spans="1:21" ht="21" customHeight="1">
      <c r="A4" s="10" t="s">
        <v>5</v>
      </c>
      <c r="B4" s="11" t="s">
        <v>6</v>
      </c>
      <c r="C4" s="12">
        <v>891</v>
      </c>
      <c r="D4" s="12">
        <v>19</v>
      </c>
      <c r="E4" s="12">
        <v>7</v>
      </c>
      <c r="F4" s="29">
        <v>917</v>
      </c>
      <c r="G4" s="12">
        <v>1041</v>
      </c>
      <c r="H4" s="12">
        <v>1056</v>
      </c>
      <c r="I4" s="12">
        <v>2097</v>
      </c>
      <c r="J4" s="12">
        <v>13</v>
      </c>
      <c r="K4" s="12">
        <v>18</v>
      </c>
      <c r="L4" s="30">
        <v>31</v>
      </c>
      <c r="M4" s="13">
        <v>2128</v>
      </c>
      <c r="N4" s="3"/>
      <c r="U4" s="4"/>
    </row>
    <row r="5" spans="1:21" ht="21" customHeight="1">
      <c r="A5" s="10"/>
      <c r="B5" s="11" t="s">
        <v>8</v>
      </c>
      <c r="C5" s="12">
        <v>902</v>
      </c>
      <c r="D5" s="12">
        <v>15</v>
      </c>
      <c r="E5" s="12">
        <v>8</v>
      </c>
      <c r="F5" s="29">
        <v>925</v>
      </c>
      <c r="G5" s="12">
        <v>996</v>
      </c>
      <c r="H5" s="12">
        <v>1046</v>
      </c>
      <c r="I5" s="12">
        <v>2042</v>
      </c>
      <c r="J5" s="12">
        <v>11</v>
      </c>
      <c r="K5" s="12">
        <v>14</v>
      </c>
      <c r="L5" s="30">
        <v>25</v>
      </c>
      <c r="M5" s="13">
        <v>2067</v>
      </c>
      <c r="N5" s="3"/>
      <c r="U5" s="4"/>
    </row>
    <row r="6" spans="1:21" ht="21" customHeight="1">
      <c r="A6" s="10" t="s">
        <v>10</v>
      </c>
      <c r="B6" s="11" t="s">
        <v>11</v>
      </c>
      <c r="C6" s="12">
        <v>1138</v>
      </c>
      <c r="D6" s="12">
        <v>51</v>
      </c>
      <c r="E6" s="12">
        <v>5</v>
      </c>
      <c r="F6" s="29">
        <v>1194</v>
      </c>
      <c r="G6" s="12">
        <v>1249</v>
      </c>
      <c r="H6" s="12">
        <v>1250</v>
      </c>
      <c r="I6" s="12">
        <v>2499</v>
      </c>
      <c r="J6" s="12">
        <v>38</v>
      </c>
      <c r="K6" s="12">
        <v>33</v>
      </c>
      <c r="L6" s="30">
        <v>71</v>
      </c>
      <c r="M6" s="13">
        <v>2570</v>
      </c>
      <c r="N6" s="3"/>
      <c r="U6" s="4"/>
    </row>
    <row r="7" spans="1:21" ht="21" customHeight="1">
      <c r="A7" s="10"/>
      <c r="B7" s="11" t="s">
        <v>13</v>
      </c>
      <c r="C7" s="12">
        <v>1966</v>
      </c>
      <c r="D7" s="12">
        <v>107</v>
      </c>
      <c r="E7" s="12">
        <v>23</v>
      </c>
      <c r="F7" s="29">
        <v>2096</v>
      </c>
      <c r="G7" s="12">
        <v>1946</v>
      </c>
      <c r="H7" s="12">
        <v>2076</v>
      </c>
      <c r="I7" s="12">
        <v>4022</v>
      </c>
      <c r="J7" s="12">
        <v>92</v>
      </c>
      <c r="K7" s="12">
        <v>88</v>
      </c>
      <c r="L7" s="30">
        <v>180</v>
      </c>
      <c r="M7" s="13">
        <v>4202</v>
      </c>
      <c r="N7" s="3"/>
      <c r="U7" s="4"/>
    </row>
    <row r="8" spans="1:21" ht="21" customHeight="1">
      <c r="A8" s="10"/>
      <c r="B8" s="11" t="s">
        <v>14</v>
      </c>
      <c r="C8" s="19">
        <v>1651</v>
      </c>
      <c r="D8" s="19">
        <v>62</v>
      </c>
      <c r="E8" s="19">
        <v>12</v>
      </c>
      <c r="F8" s="31">
        <v>1725</v>
      </c>
      <c r="G8" s="19">
        <v>1585</v>
      </c>
      <c r="H8" s="19">
        <v>1528</v>
      </c>
      <c r="I8" s="19">
        <v>3113</v>
      </c>
      <c r="J8" s="19">
        <v>48</v>
      </c>
      <c r="K8" s="19">
        <v>60</v>
      </c>
      <c r="L8" s="32">
        <v>108</v>
      </c>
      <c r="M8" s="20">
        <v>3221</v>
      </c>
      <c r="N8" s="3"/>
      <c r="U8" s="4"/>
    </row>
    <row r="9" spans="1:21" ht="21" customHeight="1">
      <c r="A9" s="15"/>
      <c r="B9" s="16" t="s">
        <v>15</v>
      </c>
      <c r="C9" s="17">
        <v>7108</v>
      </c>
      <c r="D9" s="17">
        <v>263</v>
      </c>
      <c r="E9" s="17">
        <v>65</v>
      </c>
      <c r="F9" s="33">
        <v>7436</v>
      </c>
      <c r="G9" s="34">
        <v>7500</v>
      </c>
      <c r="H9" s="17">
        <v>7635</v>
      </c>
      <c r="I9" s="8">
        <v>15135</v>
      </c>
      <c r="J9" s="8">
        <v>210</v>
      </c>
      <c r="K9" s="8">
        <v>226</v>
      </c>
      <c r="L9" s="8">
        <v>436</v>
      </c>
      <c r="M9" s="8">
        <v>15571</v>
      </c>
      <c r="N9" s="3"/>
      <c r="U9" s="4"/>
    </row>
    <row r="10" spans="1:21" ht="21" customHeight="1">
      <c r="A10" s="5"/>
      <c r="B10" s="6" t="s">
        <v>4</v>
      </c>
      <c r="C10" s="7">
        <v>1822</v>
      </c>
      <c r="D10" s="7">
        <v>36</v>
      </c>
      <c r="E10" s="7">
        <v>26</v>
      </c>
      <c r="F10" s="27">
        <v>1884</v>
      </c>
      <c r="G10" s="7">
        <v>2239</v>
      </c>
      <c r="H10" s="7">
        <v>2211</v>
      </c>
      <c r="I10" s="7">
        <v>4450</v>
      </c>
      <c r="J10" s="7">
        <v>44</v>
      </c>
      <c r="K10" s="7">
        <v>67</v>
      </c>
      <c r="L10" s="28">
        <v>111</v>
      </c>
      <c r="M10" s="8">
        <v>4561</v>
      </c>
      <c r="N10" s="3"/>
      <c r="U10" s="4"/>
    </row>
    <row r="11" spans="1:21" ht="21" customHeight="1">
      <c r="A11" s="10" t="s">
        <v>17</v>
      </c>
      <c r="B11" s="11" t="s">
        <v>6</v>
      </c>
      <c r="C11" s="12">
        <v>605</v>
      </c>
      <c r="D11" s="12">
        <v>1</v>
      </c>
      <c r="E11" s="12">
        <v>1</v>
      </c>
      <c r="F11" s="29">
        <v>607</v>
      </c>
      <c r="G11" s="12">
        <v>700</v>
      </c>
      <c r="H11" s="12">
        <v>737</v>
      </c>
      <c r="I11" s="12">
        <v>1437</v>
      </c>
      <c r="J11" s="12">
        <v>1</v>
      </c>
      <c r="K11" s="12">
        <v>2</v>
      </c>
      <c r="L11" s="30">
        <v>3</v>
      </c>
      <c r="M11" s="13">
        <v>1440</v>
      </c>
      <c r="N11" s="3"/>
      <c r="U11" s="4"/>
    </row>
    <row r="12" spans="1:21" ht="21" customHeight="1">
      <c r="A12" s="10"/>
      <c r="B12" s="11" t="s">
        <v>8</v>
      </c>
      <c r="C12" s="12">
        <v>622</v>
      </c>
      <c r="D12" s="12">
        <v>4</v>
      </c>
      <c r="E12" s="12">
        <v>5</v>
      </c>
      <c r="F12" s="29">
        <v>631</v>
      </c>
      <c r="G12" s="12">
        <v>700</v>
      </c>
      <c r="H12" s="12">
        <v>716</v>
      </c>
      <c r="I12" s="12">
        <v>1416</v>
      </c>
      <c r="J12" s="12">
        <v>9</v>
      </c>
      <c r="K12" s="12">
        <v>4</v>
      </c>
      <c r="L12" s="30">
        <v>13</v>
      </c>
      <c r="M12" s="13">
        <v>1429</v>
      </c>
      <c r="N12" s="3"/>
      <c r="U12" s="4"/>
    </row>
    <row r="13" spans="1:21" ht="21" customHeight="1">
      <c r="A13" s="10" t="s">
        <v>10</v>
      </c>
      <c r="B13" s="11" t="s">
        <v>11</v>
      </c>
      <c r="C13" s="12">
        <v>772</v>
      </c>
      <c r="D13" s="12">
        <v>28</v>
      </c>
      <c r="E13" s="12">
        <v>13</v>
      </c>
      <c r="F13" s="29">
        <v>813</v>
      </c>
      <c r="G13" s="12">
        <v>857</v>
      </c>
      <c r="H13" s="12">
        <v>820</v>
      </c>
      <c r="I13" s="12">
        <v>1677</v>
      </c>
      <c r="J13" s="12">
        <v>21</v>
      </c>
      <c r="K13" s="12">
        <v>25</v>
      </c>
      <c r="L13" s="30">
        <v>46</v>
      </c>
      <c r="M13" s="13">
        <v>1723</v>
      </c>
      <c r="N13" s="3"/>
      <c r="U13" s="4"/>
    </row>
    <row r="14" spans="1:21" ht="21" customHeight="1">
      <c r="A14" s="10"/>
      <c r="B14" s="11" t="s">
        <v>13</v>
      </c>
      <c r="C14" s="12">
        <v>920</v>
      </c>
      <c r="D14" s="12">
        <v>14</v>
      </c>
      <c r="E14" s="12">
        <v>7</v>
      </c>
      <c r="F14" s="29">
        <v>941</v>
      </c>
      <c r="G14" s="12">
        <v>1030</v>
      </c>
      <c r="H14" s="12">
        <v>969</v>
      </c>
      <c r="I14" s="12">
        <v>1999</v>
      </c>
      <c r="J14" s="12">
        <v>13</v>
      </c>
      <c r="K14" s="12">
        <v>16</v>
      </c>
      <c r="L14" s="30">
        <v>29</v>
      </c>
      <c r="M14" s="13">
        <v>2028</v>
      </c>
      <c r="N14" s="3"/>
      <c r="U14" s="4"/>
    </row>
    <row r="15" spans="1:21" ht="21" customHeight="1">
      <c r="A15" s="10"/>
      <c r="B15" s="11" t="s">
        <v>14</v>
      </c>
      <c r="C15" s="19">
        <v>1104</v>
      </c>
      <c r="D15" s="19">
        <v>15</v>
      </c>
      <c r="E15" s="19">
        <v>13</v>
      </c>
      <c r="F15" s="31">
        <v>1132</v>
      </c>
      <c r="G15" s="19">
        <v>1234</v>
      </c>
      <c r="H15" s="19">
        <v>1190</v>
      </c>
      <c r="I15" s="19">
        <v>2424</v>
      </c>
      <c r="J15" s="19">
        <v>17</v>
      </c>
      <c r="K15" s="19">
        <v>21</v>
      </c>
      <c r="L15" s="32">
        <v>38</v>
      </c>
      <c r="M15" s="20">
        <v>2462</v>
      </c>
      <c r="N15" s="3"/>
      <c r="U15" s="4"/>
    </row>
    <row r="16" spans="1:21" ht="21" customHeight="1">
      <c r="A16" s="15"/>
      <c r="B16" s="16" t="s">
        <v>15</v>
      </c>
      <c r="C16" s="17">
        <v>5845</v>
      </c>
      <c r="D16" s="17">
        <v>98</v>
      </c>
      <c r="E16" s="17">
        <v>65</v>
      </c>
      <c r="F16" s="33">
        <v>6008</v>
      </c>
      <c r="G16" s="34">
        <v>6760</v>
      </c>
      <c r="H16" s="17">
        <v>6643</v>
      </c>
      <c r="I16" s="8">
        <v>13403</v>
      </c>
      <c r="J16" s="8">
        <v>105</v>
      </c>
      <c r="K16" s="8">
        <v>135</v>
      </c>
      <c r="L16" s="8">
        <v>240</v>
      </c>
      <c r="M16" s="8">
        <v>13643</v>
      </c>
      <c r="N16" s="3"/>
      <c r="U16" s="4"/>
    </row>
    <row r="17" spans="1:21" ht="21" customHeight="1">
      <c r="A17" s="5"/>
      <c r="B17" s="6" t="s">
        <v>91</v>
      </c>
      <c r="C17" s="7">
        <v>1564</v>
      </c>
      <c r="D17" s="7">
        <v>46</v>
      </c>
      <c r="E17" s="7">
        <v>14</v>
      </c>
      <c r="F17" s="27">
        <v>1624</v>
      </c>
      <c r="G17" s="7">
        <v>1683</v>
      </c>
      <c r="H17" s="7">
        <v>1687</v>
      </c>
      <c r="I17" s="7">
        <v>3370</v>
      </c>
      <c r="J17" s="7">
        <v>41</v>
      </c>
      <c r="K17" s="7">
        <v>44</v>
      </c>
      <c r="L17" s="28">
        <v>85</v>
      </c>
      <c r="M17" s="8">
        <v>3455</v>
      </c>
      <c r="N17" s="3"/>
      <c r="U17" s="4"/>
    </row>
    <row r="18" spans="1:21" ht="21" customHeight="1">
      <c r="A18" s="10" t="s">
        <v>19</v>
      </c>
      <c r="B18" s="11" t="s">
        <v>6</v>
      </c>
      <c r="C18" s="12">
        <v>437</v>
      </c>
      <c r="D18" s="12">
        <v>5</v>
      </c>
      <c r="E18" s="12">
        <v>4</v>
      </c>
      <c r="F18" s="29">
        <v>446</v>
      </c>
      <c r="G18" s="12">
        <v>512</v>
      </c>
      <c r="H18" s="12">
        <v>525</v>
      </c>
      <c r="I18" s="12">
        <v>1037</v>
      </c>
      <c r="J18" s="12">
        <v>8</v>
      </c>
      <c r="K18" s="12">
        <v>4</v>
      </c>
      <c r="L18" s="30">
        <v>12</v>
      </c>
      <c r="M18" s="13">
        <v>1049</v>
      </c>
      <c r="N18" s="3"/>
      <c r="U18" s="4"/>
    </row>
    <row r="19" spans="1:21" ht="21" customHeight="1">
      <c r="A19" s="10"/>
      <c r="B19" s="11" t="s">
        <v>8</v>
      </c>
      <c r="C19" s="12">
        <v>1402</v>
      </c>
      <c r="D19" s="12">
        <v>9</v>
      </c>
      <c r="E19" s="12">
        <v>15</v>
      </c>
      <c r="F19" s="29">
        <v>1426</v>
      </c>
      <c r="G19" s="12">
        <v>1849</v>
      </c>
      <c r="H19" s="12">
        <v>1866</v>
      </c>
      <c r="I19" s="12">
        <v>3715</v>
      </c>
      <c r="J19" s="12">
        <v>12</v>
      </c>
      <c r="K19" s="12">
        <v>16</v>
      </c>
      <c r="L19" s="30">
        <v>28</v>
      </c>
      <c r="M19" s="13">
        <v>3743</v>
      </c>
      <c r="N19" s="3"/>
      <c r="U19" s="4"/>
    </row>
    <row r="20" spans="1:21" ht="21" customHeight="1">
      <c r="A20" s="10" t="s">
        <v>10</v>
      </c>
      <c r="B20" s="11" t="s">
        <v>11</v>
      </c>
      <c r="C20" s="12">
        <v>1180</v>
      </c>
      <c r="D20" s="12">
        <v>12</v>
      </c>
      <c r="E20" s="12">
        <v>8</v>
      </c>
      <c r="F20" s="29">
        <v>1200</v>
      </c>
      <c r="G20" s="12">
        <v>1356</v>
      </c>
      <c r="H20" s="12">
        <v>1350</v>
      </c>
      <c r="I20" s="12">
        <v>2706</v>
      </c>
      <c r="J20" s="12">
        <v>17</v>
      </c>
      <c r="K20" s="12">
        <v>12</v>
      </c>
      <c r="L20" s="30">
        <v>29</v>
      </c>
      <c r="M20" s="20">
        <v>2735</v>
      </c>
      <c r="N20" s="3"/>
      <c r="U20" s="4"/>
    </row>
    <row r="21" spans="1:21" ht="21" customHeight="1">
      <c r="A21" s="15"/>
      <c r="B21" s="16" t="s">
        <v>15</v>
      </c>
      <c r="C21" s="17">
        <v>4583</v>
      </c>
      <c r="D21" s="17">
        <v>72</v>
      </c>
      <c r="E21" s="17">
        <v>41</v>
      </c>
      <c r="F21" s="33">
        <v>4696</v>
      </c>
      <c r="G21" s="34">
        <v>5400</v>
      </c>
      <c r="H21" s="17">
        <v>5428</v>
      </c>
      <c r="I21" s="8">
        <v>10828</v>
      </c>
      <c r="J21" s="8">
        <v>78</v>
      </c>
      <c r="K21" s="8">
        <v>76</v>
      </c>
      <c r="L21" s="8">
        <v>154</v>
      </c>
      <c r="M21" s="8">
        <v>10982</v>
      </c>
      <c r="N21" s="3"/>
      <c r="U21" s="4"/>
    </row>
    <row r="22" spans="1:21" ht="21" customHeight="1">
      <c r="A22" s="5"/>
      <c r="B22" s="6" t="s">
        <v>4</v>
      </c>
      <c r="C22" s="7">
        <v>1094</v>
      </c>
      <c r="D22" s="7">
        <v>5</v>
      </c>
      <c r="E22" s="7">
        <v>10</v>
      </c>
      <c r="F22" s="27">
        <v>1109</v>
      </c>
      <c r="G22" s="7">
        <v>1218</v>
      </c>
      <c r="H22" s="7">
        <v>1344</v>
      </c>
      <c r="I22" s="7">
        <v>2562</v>
      </c>
      <c r="J22" s="7">
        <v>14</v>
      </c>
      <c r="K22" s="7">
        <v>11</v>
      </c>
      <c r="L22" s="28">
        <v>25</v>
      </c>
      <c r="M22" s="8">
        <v>2587</v>
      </c>
      <c r="N22" s="3"/>
      <c r="U22" s="4"/>
    </row>
    <row r="23" spans="1:21" ht="21" customHeight="1">
      <c r="A23" s="10" t="s">
        <v>20</v>
      </c>
      <c r="B23" s="11" t="s">
        <v>6</v>
      </c>
      <c r="C23" s="12">
        <v>2246</v>
      </c>
      <c r="D23" s="12">
        <v>7</v>
      </c>
      <c r="E23" s="12">
        <v>14</v>
      </c>
      <c r="F23" s="29">
        <v>2267</v>
      </c>
      <c r="G23" s="12">
        <v>2605</v>
      </c>
      <c r="H23" s="12">
        <v>2859</v>
      </c>
      <c r="I23" s="12">
        <v>5464</v>
      </c>
      <c r="J23" s="12">
        <v>14</v>
      </c>
      <c r="K23" s="12">
        <v>14</v>
      </c>
      <c r="L23" s="30">
        <v>28</v>
      </c>
      <c r="M23" s="20">
        <v>5492</v>
      </c>
      <c r="N23" s="3"/>
      <c r="U23" s="4"/>
    </row>
    <row r="24" spans="1:21" ht="21" customHeight="1">
      <c r="A24" s="15"/>
      <c r="B24" s="16" t="s">
        <v>15</v>
      </c>
      <c r="C24" s="17">
        <v>3340</v>
      </c>
      <c r="D24" s="17">
        <v>12</v>
      </c>
      <c r="E24" s="17">
        <v>24</v>
      </c>
      <c r="F24" s="33">
        <v>3376</v>
      </c>
      <c r="G24" s="34">
        <v>3823</v>
      </c>
      <c r="H24" s="17">
        <v>4203</v>
      </c>
      <c r="I24" s="17">
        <v>8026</v>
      </c>
      <c r="J24" s="17">
        <v>28</v>
      </c>
      <c r="K24" s="17">
        <v>25</v>
      </c>
      <c r="L24" s="17">
        <v>53</v>
      </c>
      <c r="M24" s="17">
        <v>8079</v>
      </c>
      <c r="N24" s="3"/>
      <c r="U24" s="4"/>
    </row>
    <row r="25" spans="1:22" ht="21" customHeight="1">
      <c r="A25" s="5"/>
      <c r="B25" s="9" t="s">
        <v>4</v>
      </c>
      <c r="C25" s="7">
        <v>658</v>
      </c>
      <c r="D25" s="7">
        <v>4</v>
      </c>
      <c r="E25" s="7">
        <v>8</v>
      </c>
      <c r="F25" s="27">
        <v>670</v>
      </c>
      <c r="G25" s="7">
        <v>810</v>
      </c>
      <c r="H25" s="7">
        <v>790</v>
      </c>
      <c r="I25" s="7">
        <v>1600</v>
      </c>
      <c r="J25" s="7">
        <v>2</v>
      </c>
      <c r="K25" s="7">
        <v>13</v>
      </c>
      <c r="L25" s="28">
        <v>15</v>
      </c>
      <c r="M25" s="8">
        <v>1615</v>
      </c>
      <c r="N25" s="4"/>
      <c r="O25" s="4"/>
      <c r="P25" s="4"/>
      <c r="Q25" s="4"/>
      <c r="R25" s="4"/>
      <c r="S25" s="4"/>
      <c r="T25" s="4"/>
      <c r="U25" s="4"/>
      <c r="V25" s="4"/>
    </row>
    <row r="26" spans="1:13" ht="21" customHeight="1">
      <c r="A26" s="10" t="s">
        <v>7</v>
      </c>
      <c r="B26" s="14" t="s">
        <v>6</v>
      </c>
      <c r="C26" s="12">
        <v>394</v>
      </c>
      <c r="D26" s="12">
        <v>0</v>
      </c>
      <c r="E26" s="12">
        <v>1</v>
      </c>
      <c r="F26" s="29">
        <v>395</v>
      </c>
      <c r="G26" s="12">
        <v>534</v>
      </c>
      <c r="H26" s="12">
        <v>483</v>
      </c>
      <c r="I26" s="12">
        <v>1017</v>
      </c>
      <c r="J26" s="12">
        <v>0</v>
      </c>
      <c r="K26" s="12">
        <v>1</v>
      </c>
      <c r="L26" s="30">
        <v>1</v>
      </c>
      <c r="M26" s="13">
        <v>1018</v>
      </c>
    </row>
    <row r="27" spans="1:13" ht="21" customHeight="1">
      <c r="A27" s="10" t="s">
        <v>9</v>
      </c>
      <c r="B27" s="14" t="s">
        <v>8</v>
      </c>
      <c r="C27" s="12">
        <v>443</v>
      </c>
      <c r="D27" s="12">
        <v>2</v>
      </c>
      <c r="E27" s="12">
        <v>9</v>
      </c>
      <c r="F27" s="29">
        <v>454</v>
      </c>
      <c r="G27" s="12">
        <v>568</v>
      </c>
      <c r="H27" s="12">
        <v>493</v>
      </c>
      <c r="I27" s="12">
        <v>1061</v>
      </c>
      <c r="J27" s="12">
        <v>3</v>
      </c>
      <c r="K27" s="12">
        <v>13</v>
      </c>
      <c r="L27" s="30">
        <v>16</v>
      </c>
      <c r="M27" s="13">
        <v>1077</v>
      </c>
    </row>
    <row r="28" spans="1:13" ht="21" customHeight="1">
      <c r="A28" s="10" t="s">
        <v>12</v>
      </c>
      <c r="B28" s="14" t="s">
        <v>11</v>
      </c>
      <c r="C28" s="12">
        <v>1271</v>
      </c>
      <c r="D28" s="12">
        <v>11</v>
      </c>
      <c r="E28" s="12">
        <v>13</v>
      </c>
      <c r="F28" s="29">
        <v>1295</v>
      </c>
      <c r="G28" s="12">
        <v>1578</v>
      </c>
      <c r="H28" s="12">
        <v>1515</v>
      </c>
      <c r="I28" s="12">
        <v>3093</v>
      </c>
      <c r="J28" s="12">
        <v>8</v>
      </c>
      <c r="K28" s="12">
        <v>25</v>
      </c>
      <c r="L28" s="30">
        <v>33</v>
      </c>
      <c r="M28" s="13">
        <v>3126</v>
      </c>
    </row>
    <row r="29" spans="1:13" ht="21" customHeight="1">
      <c r="A29" s="10"/>
      <c r="B29" s="14" t="s">
        <v>13</v>
      </c>
      <c r="C29" s="19">
        <v>604</v>
      </c>
      <c r="D29" s="19">
        <v>3</v>
      </c>
      <c r="E29" s="19">
        <v>6</v>
      </c>
      <c r="F29" s="31">
        <v>613</v>
      </c>
      <c r="G29" s="12">
        <v>778</v>
      </c>
      <c r="H29" s="12">
        <v>770</v>
      </c>
      <c r="I29" s="19">
        <v>1548</v>
      </c>
      <c r="J29" s="12">
        <v>6</v>
      </c>
      <c r="K29" s="12">
        <v>10</v>
      </c>
      <c r="L29" s="32">
        <v>16</v>
      </c>
      <c r="M29" s="20">
        <v>1564</v>
      </c>
    </row>
    <row r="30" spans="1:13" ht="21" customHeight="1">
      <c r="A30" s="15"/>
      <c r="B30" s="16" t="s">
        <v>15</v>
      </c>
      <c r="C30" s="17">
        <v>3370</v>
      </c>
      <c r="D30" s="17">
        <v>20</v>
      </c>
      <c r="E30" s="17">
        <v>37</v>
      </c>
      <c r="F30" s="33">
        <v>3427</v>
      </c>
      <c r="G30" s="34">
        <v>4268</v>
      </c>
      <c r="H30" s="17">
        <v>4051</v>
      </c>
      <c r="I30" s="8">
        <v>8319</v>
      </c>
      <c r="J30" s="8">
        <v>19</v>
      </c>
      <c r="K30" s="8">
        <v>62</v>
      </c>
      <c r="L30" s="8">
        <v>81</v>
      </c>
      <c r="M30" s="8">
        <v>8400</v>
      </c>
    </row>
    <row r="31" spans="1:13" ht="21" customHeight="1">
      <c r="A31" s="10"/>
      <c r="B31" s="9" t="s">
        <v>4</v>
      </c>
      <c r="C31" s="7">
        <v>1068</v>
      </c>
      <c r="D31" s="7">
        <v>10</v>
      </c>
      <c r="E31" s="7">
        <v>17</v>
      </c>
      <c r="F31" s="27">
        <v>1095</v>
      </c>
      <c r="G31" s="7">
        <v>1270</v>
      </c>
      <c r="H31" s="7">
        <v>1177</v>
      </c>
      <c r="I31" s="7">
        <v>2447</v>
      </c>
      <c r="J31" s="7">
        <v>11</v>
      </c>
      <c r="K31" s="7">
        <v>27</v>
      </c>
      <c r="L31" s="28">
        <v>38</v>
      </c>
      <c r="M31" s="8">
        <v>2485</v>
      </c>
    </row>
    <row r="32" spans="1:13" ht="21" customHeight="1">
      <c r="A32" s="10" t="s">
        <v>16</v>
      </c>
      <c r="B32" s="14" t="s">
        <v>6</v>
      </c>
      <c r="C32" s="12">
        <v>1190</v>
      </c>
      <c r="D32" s="12">
        <v>10</v>
      </c>
      <c r="E32" s="12">
        <v>6</v>
      </c>
      <c r="F32" s="29">
        <v>1206</v>
      </c>
      <c r="G32" s="12">
        <v>1465</v>
      </c>
      <c r="H32" s="12">
        <v>1391</v>
      </c>
      <c r="I32" s="12">
        <v>2856</v>
      </c>
      <c r="J32" s="12">
        <v>11</v>
      </c>
      <c r="K32" s="12">
        <v>11</v>
      </c>
      <c r="L32" s="30">
        <v>22</v>
      </c>
      <c r="M32" s="13">
        <v>2878</v>
      </c>
    </row>
    <row r="33" spans="1:13" ht="21" customHeight="1">
      <c r="A33" s="10" t="s">
        <v>9</v>
      </c>
      <c r="B33" s="14" t="s">
        <v>8</v>
      </c>
      <c r="C33" s="12">
        <v>796</v>
      </c>
      <c r="D33" s="12">
        <v>13</v>
      </c>
      <c r="E33" s="12">
        <v>14</v>
      </c>
      <c r="F33" s="29">
        <v>823</v>
      </c>
      <c r="G33" s="12">
        <v>1033</v>
      </c>
      <c r="H33" s="12">
        <v>1023</v>
      </c>
      <c r="I33" s="12">
        <v>2056</v>
      </c>
      <c r="J33" s="12">
        <v>11</v>
      </c>
      <c r="K33" s="12">
        <v>19</v>
      </c>
      <c r="L33" s="30">
        <v>30</v>
      </c>
      <c r="M33" s="13">
        <v>2086</v>
      </c>
    </row>
    <row r="34" spans="1:13" ht="21" customHeight="1">
      <c r="A34" s="10" t="s">
        <v>12</v>
      </c>
      <c r="B34" s="14" t="s">
        <v>11</v>
      </c>
      <c r="C34" s="12">
        <v>733</v>
      </c>
      <c r="D34" s="12">
        <v>4</v>
      </c>
      <c r="E34" s="12">
        <v>14</v>
      </c>
      <c r="F34" s="29">
        <v>751</v>
      </c>
      <c r="G34" s="12">
        <v>936</v>
      </c>
      <c r="H34" s="12">
        <v>955</v>
      </c>
      <c r="I34" s="12">
        <v>1891</v>
      </c>
      <c r="J34" s="12">
        <v>10</v>
      </c>
      <c r="K34" s="12">
        <v>18</v>
      </c>
      <c r="L34" s="30">
        <v>28</v>
      </c>
      <c r="M34" s="13">
        <v>1919</v>
      </c>
    </row>
    <row r="35" spans="1:13" ht="21" customHeight="1">
      <c r="A35" s="10"/>
      <c r="B35" s="18" t="s">
        <v>13</v>
      </c>
      <c r="C35" s="19">
        <v>713</v>
      </c>
      <c r="D35" s="19">
        <v>6</v>
      </c>
      <c r="E35" s="19">
        <v>7</v>
      </c>
      <c r="F35" s="31">
        <v>726</v>
      </c>
      <c r="G35" s="12">
        <v>822</v>
      </c>
      <c r="H35" s="12">
        <v>755</v>
      </c>
      <c r="I35" s="19">
        <v>1577</v>
      </c>
      <c r="J35" s="12">
        <v>4</v>
      </c>
      <c r="K35" s="12">
        <v>11</v>
      </c>
      <c r="L35" s="32">
        <v>15</v>
      </c>
      <c r="M35" s="20">
        <v>1592</v>
      </c>
    </row>
    <row r="36" spans="1:13" ht="21" customHeight="1">
      <c r="A36" s="15"/>
      <c r="B36" s="16" t="s">
        <v>15</v>
      </c>
      <c r="C36" s="17">
        <v>4500</v>
      </c>
      <c r="D36" s="17">
        <v>43</v>
      </c>
      <c r="E36" s="17">
        <v>58</v>
      </c>
      <c r="F36" s="33">
        <v>4601</v>
      </c>
      <c r="G36" s="34">
        <v>5526</v>
      </c>
      <c r="H36" s="17">
        <v>5301</v>
      </c>
      <c r="I36" s="8">
        <v>10827</v>
      </c>
      <c r="J36" s="8">
        <v>47</v>
      </c>
      <c r="K36" s="8">
        <v>86</v>
      </c>
      <c r="L36" s="8">
        <v>133</v>
      </c>
      <c r="M36" s="8">
        <v>10960</v>
      </c>
    </row>
    <row r="37" spans="1:13" ht="21" customHeight="1">
      <c r="A37" s="10"/>
      <c r="B37" s="9" t="s">
        <v>4</v>
      </c>
      <c r="C37" s="7">
        <v>333</v>
      </c>
      <c r="D37" s="7">
        <v>2</v>
      </c>
      <c r="E37" s="7">
        <v>3</v>
      </c>
      <c r="F37" s="27">
        <v>338</v>
      </c>
      <c r="G37" s="7">
        <v>417</v>
      </c>
      <c r="H37" s="7">
        <v>405</v>
      </c>
      <c r="I37" s="7">
        <v>822</v>
      </c>
      <c r="J37" s="7">
        <v>1</v>
      </c>
      <c r="K37" s="7">
        <v>6</v>
      </c>
      <c r="L37" s="28">
        <v>7</v>
      </c>
      <c r="M37" s="8">
        <v>829</v>
      </c>
    </row>
    <row r="38" spans="1:13" ht="21" customHeight="1">
      <c r="A38" s="10" t="s">
        <v>18</v>
      </c>
      <c r="B38" s="14" t="s">
        <v>6</v>
      </c>
      <c r="C38" s="12">
        <v>734</v>
      </c>
      <c r="D38" s="12">
        <v>7</v>
      </c>
      <c r="E38" s="12">
        <v>7</v>
      </c>
      <c r="F38" s="29">
        <v>748</v>
      </c>
      <c r="G38" s="12">
        <v>949</v>
      </c>
      <c r="H38" s="12">
        <v>911</v>
      </c>
      <c r="I38" s="12">
        <v>1860</v>
      </c>
      <c r="J38" s="12">
        <v>13</v>
      </c>
      <c r="K38" s="12">
        <v>12</v>
      </c>
      <c r="L38" s="30">
        <v>25</v>
      </c>
      <c r="M38" s="13">
        <v>1885</v>
      </c>
    </row>
    <row r="39" spans="1:13" ht="21" customHeight="1">
      <c r="A39" s="10" t="s">
        <v>9</v>
      </c>
      <c r="B39" s="14" t="s">
        <v>8</v>
      </c>
      <c r="C39" s="12">
        <v>369</v>
      </c>
      <c r="D39" s="12">
        <v>5</v>
      </c>
      <c r="E39" s="12">
        <v>5</v>
      </c>
      <c r="F39" s="29">
        <v>379</v>
      </c>
      <c r="G39" s="12">
        <v>439</v>
      </c>
      <c r="H39" s="12">
        <v>438</v>
      </c>
      <c r="I39" s="12">
        <v>877</v>
      </c>
      <c r="J39" s="12">
        <v>5</v>
      </c>
      <c r="K39" s="12">
        <v>6</v>
      </c>
      <c r="L39" s="30">
        <v>11</v>
      </c>
      <c r="M39" s="13">
        <v>888</v>
      </c>
    </row>
    <row r="40" spans="1:13" ht="21" customHeight="1">
      <c r="A40" s="10" t="s">
        <v>12</v>
      </c>
      <c r="B40" s="18" t="s">
        <v>11</v>
      </c>
      <c r="C40" s="12">
        <v>650</v>
      </c>
      <c r="D40" s="12">
        <v>15</v>
      </c>
      <c r="E40" s="12">
        <v>7</v>
      </c>
      <c r="F40" s="29">
        <v>672</v>
      </c>
      <c r="G40" s="12">
        <v>847</v>
      </c>
      <c r="H40" s="12">
        <v>820</v>
      </c>
      <c r="I40" s="12">
        <v>1667</v>
      </c>
      <c r="J40" s="12">
        <v>10</v>
      </c>
      <c r="K40" s="12">
        <v>22</v>
      </c>
      <c r="L40" s="32">
        <v>32</v>
      </c>
      <c r="M40" s="20">
        <v>1699</v>
      </c>
    </row>
    <row r="41" spans="1:13" ht="21" customHeight="1">
      <c r="A41" s="15"/>
      <c r="B41" s="16" t="s">
        <v>15</v>
      </c>
      <c r="C41" s="17">
        <v>2086</v>
      </c>
      <c r="D41" s="17">
        <v>29</v>
      </c>
      <c r="E41" s="17">
        <v>22</v>
      </c>
      <c r="F41" s="33">
        <v>2137</v>
      </c>
      <c r="G41" s="34">
        <v>2652</v>
      </c>
      <c r="H41" s="17">
        <v>2574</v>
      </c>
      <c r="I41" s="17">
        <v>5226</v>
      </c>
      <c r="J41" s="17">
        <v>29</v>
      </c>
      <c r="K41" s="17">
        <v>46</v>
      </c>
      <c r="L41" s="17">
        <v>75</v>
      </c>
      <c r="M41" s="17">
        <v>5301</v>
      </c>
    </row>
    <row r="42" spans="1:13" ht="21" customHeight="1">
      <c r="A42" s="3"/>
      <c r="B42" s="3"/>
      <c r="C42" s="3"/>
      <c r="D42" s="3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21" customHeight="1">
      <c r="A43" s="3"/>
      <c r="B43" s="3"/>
      <c r="C43" s="3"/>
      <c r="D43" s="3"/>
      <c r="E43" s="21"/>
      <c r="F43" s="42"/>
      <c r="G43" s="43"/>
      <c r="H43" s="44" t="s">
        <v>35</v>
      </c>
      <c r="I43" s="44" t="s">
        <v>36</v>
      </c>
      <c r="J43" s="44" t="s">
        <v>37</v>
      </c>
      <c r="K43" s="21"/>
      <c r="L43" s="21"/>
      <c r="M43" s="21"/>
    </row>
    <row r="44" spans="1:10" ht="21" customHeight="1">
      <c r="A44" s="55" t="s">
        <v>29</v>
      </c>
      <c r="B44" s="55"/>
      <c r="C44" s="55"/>
      <c r="D44" s="22">
        <v>30832</v>
      </c>
      <c r="F44" s="49" t="s">
        <v>92</v>
      </c>
      <c r="G44" s="52"/>
      <c r="H44" s="22">
        <v>35929</v>
      </c>
      <c r="I44" s="22">
        <v>35835</v>
      </c>
      <c r="J44" s="22">
        <v>71764</v>
      </c>
    </row>
    <row r="45" spans="1:10" ht="21" customHeight="1">
      <c r="A45" s="55" t="s">
        <v>30</v>
      </c>
      <c r="B45" s="55"/>
      <c r="C45" s="55"/>
      <c r="D45" s="23">
        <v>537</v>
      </c>
      <c r="F45" s="49" t="s">
        <v>93</v>
      </c>
      <c r="G45" s="52"/>
      <c r="H45" s="23">
        <v>516</v>
      </c>
      <c r="I45" s="23">
        <v>656</v>
      </c>
      <c r="J45" s="22">
        <v>1172</v>
      </c>
    </row>
    <row r="46" spans="1:10" ht="21" customHeight="1">
      <c r="A46" s="55" t="s">
        <v>31</v>
      </c>
      <c r="B46" s="55"/>
      <c r="C46" s="55"/>
      <c r="D46" s="22">
        <v>312</v>
      </c>
      <c r="F46" s="49" t="s">
        <v>21</v>
      </c>
      <c r="G46" s="52"/>
      <c r="H46" s="22">
        <v>36445</v>
      </c>
      <c r="I46" s="22">
        <v>36491</v>
      </c>
      <c r="J46" s="22">
        <v>72936</v>
      </c>
    </row>
    <row r="47" spans="1:15" ht="21" customHeight="1">
      <c r="A47" s="55" t="s">
        <v>32</v>
      </c>
      <c r="B47" s="55"/>
      <c r="C47" s="55"/>
      <c r="D47" s="23">
        <v>31681</v>
      </c>
      <c r="F47" s="49" t="s">
        <v>22</v>
      </c>
      <c r="G47" s="52"/>
      <c r="H47" s="23">
        <v>-23</v>
      </c>
      <c r="I47" s="23">
        <v>-2</v>
      </c>
      <c r="J47" s="22">
        <v>-25</v>
      </c>
      <c r="K47" s="35"/>
      <c r="L47" s="36"/>
      <c r="M47" s="36"/>
      <c r="N47" s="36"/>
      <c r="O47" s="36"/>
    </row>
    <row r="48" spans="2:16" ht="21" customHeight="1">
      <c r="B48" s="56"/>
      <c r="C48" s="56"/>
      <c r="G48" s="37"/>
      <c r="H48" s="37"/>
      <c r="I48" s="38"/>
      <c r="J48" s="38"/>
      <c r="K48" s="38"/>
      <c r="L48" s="36"/>
      <c r="M48" s="36"/>
      <c r="N48" s="36"/>
      <c r="O48" s="36"/>
      <c r="P48" s="36"/>
    </row>
    <row r="49" spans="7:16" ht="21" customHeight="1">
      <c r="G49" s="41"/>
      <c r="H49" s="41"/>
      <c r="I49" s="38"/>
      <c r="J49" s="38"/>
      <c r="K49" s="38"/>
      <c r="L49" s="36"/>
      <c r="M49" s="36"/>
      <c r="N49" s="36"/>
      <c r="O49" s="36"/>
      <c r="P49" s="36"/>
    </row>
    <row r="50" spans="1:13" ht="21" customHeight="1">
      <c r="A50" s="4"/>
      <c r="B50" s="4"/>
      <c r="C50" s="4"/>
      <c r="D50" s="4"/>
      <c r="E50" s="4"/>
      <c r="F50" s="4"/>
      <c r="G50" s="40" t="s">
        <v>94</v>
      </c>
      <c r="H50" s="39"/>
      <c r="I50" s="39"/>
      <c r="J50" s="39"/>
      <c r="K50" s="39"/>
      <c r="L50" s="39"/>
      <c r="M50" s="39"/>
    </row>
    <row r="51" spans="1:13" ht="17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7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</sheetData>
  <sheetProtection/>
  <mergeCells count="14">
    <mergeCell ref="A1:B2"/>
    <mergeCell ref="C1:F1"/>
    <mergeCell ref="G1:I1"/>
    <mergeCell ref="J1:L1"/>
    <mergeCell ref="M1:M2"/>
    <mergeCell ref="A44:C44"/>
    <mergeCell ref="F44:G44"/>
    <mergeCell ref="B48:C48"/>
    <mergeCell ref="A45:C45"/>
    <mergeCell ref="F45:G45"/>
    <mergeCell ref="A46:C46"/>
    <mergeCell ref="F46:G46"/>
    <mergeCell ref="A47:C47"/>
    <mergeCell ref="F47:G47"/>
  </mergeCells>
  <printOptions horizontalCentered="1" verticalCentered="1"/>
  <pageMargins left="0.7874015748031497" right="0.7874015748031497" top="1.1811023622047245" bottom="0.5905511811023623" header="0.9055118110236221" footer="0.5118110236220472"/>
  <pageSetup fitToHeight="1" fitToWidth="1" horizontalDpi="300" verticalDpi="300" orientation="portrait" paperSize="9" scale="69" r:id="rId1"/>
  <headerFooter alignWithMargins="0">
    <oddHeader>&amp;C&amp;"HG丸ｺﾞｼｯｸM-PRO,ﾒﾃﾞｨｳﾑ"&amp;20志木市町丁別世帯・人口表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="75" zoomScaleNormal="75" zoomScalePageLayoutView="0" workbookViewId="0" topLeftCell="A1">
      <selection activeCell="G10" sqref="G10"/>
    </sheetView>
  </sheetViews>
  <sheetFormatPr defaultColWidth="9.00390625" defaultRowHeight="13.5"/>
  <cols>
    <col min="1" max="1" width="3.625" style="0" customWidth="1"/>
    <col min="2" max="14" width="10.125" style="0" customWidth="1"/>
    <col min="16" max="16" width="3.625" style="0" customWidth="1"/>
    <col min="17" max="21" width="10.125" style="0" customWidth="1"/>
  </cols>
  <sheetData>
    <row r="1" spans="1:13" ht="21" customHeight="1">
      <c r="A1" s="45" t="s">
        <v>0</v>
      </c>
      <c r="B1" s="46"/>
      <c r="C1" s="49" t="s">
        <v>24</v>
      </c>
      <c r="D1" s="50"/>
      <c r="E1" s="50"/>
      <c r="F1" s="51"/>
      <c r="G1" s="50" t="s">
        <v>95</v>
      </c>
      <c r="H1" s="50"/>
      <c r="I1" s="52"/>
      <c r="J1" s="49" t="s">
        <v>96</v>
      </c>
      <c r="K1" s="50"/>
      <c r="L1" s="52"/>
      <c r="M1" s="53" t="s">
        <v>3</v>
      </c>
    </row>
    <row r="2" spans="1:21" ht="21" customHeight="1">
      <c r="A2" s="47"/>
      <c r="B2" s="48"/>
      <c r="C2" s="1" t="s">
        <v>25</v>
      </c>
      <c r="D2" s="1" t="s">
        <v>26</v>
      </c>
      <c r="E2" s="1" t="s">
        <v>27</v>
      </c>
      <c r="F2" s="26" t="s">
        <v>28</v>
      </c>
      <c r="G2" s="2" t="s">
        <v>1</v>
      </c>
      <c r="H2" s="1" t="s">
        <v>2</v>
      </c>
      <c r="I2" s="25" t="s">
        <v>28</v>
      </c>
      <c r="J2" s="24" t="s">
        <v>1</v>
      </c>
      <c r="K2" s="1" t="s">
        <v>2</v>
      </c>
      <c r="L2" s="25" t="s">
        <v>28</v>
      </c>
      <c r="M2" s="54"/>
      <c r="N2" s="3"/>
      <c r="U2" s="4"/>
    </row>
    <row r="3" spans="1:21" ht="21" customHeight="1">
      <c r="A3" s="5"/>
      <c r="B3" s="6" t="s">
        <v>4</v>
      </c>
      <c r="C3" s="7">
        <v>563</v>
      </c>
      <c r="D3" s="7">
        <v>10</v>
      </c>
      <c r="E3" s="7">
        <v>10</v>
      </c>
      <c r="F3" s="27">
        <v>583</v>
      </c>
      <c r="G3" s="7">
        <v>686</v>
      </c>
      <c r="H3" s="7">
        <v>676</v>
      </c>
      <c r="I3" s="7">
        <v>1362</v>
      </c>
      <c r="J3" s="7">
        <v>8</v>
      </c>
      <c r="K3" s="7">
        <v>14</v>
      </c>
      <c r="L3" s="28">
        <v>22</v>
      </c>
      <c r="M3" s="8">
        <v>1384</v>
      </c>
      <c r="N3" s="3"/>
      <c r="U3" s="4"/>
    </row>
    <row r="4" spans="1:21" ht="21" customHeight="1">
      <c r="A4" s="10" t="s">
        <v>5</v>
      </c>
      <c r="B4" s="11" t="s">
        <v>6</v>
      </c>
      <c r="C4" s="12">
        <v>885</v>
      </c>
      <c r="D4" s="12">
        <v>19</v>
      </c>
      <c r="E4" s="12">
        <v>7</v>
      </c>
      <c r="F4" s="29">
        <v>911</v>
      </c>
      <c r="G4" s="12">
        <v>1032</v>
      </c>
      <c r="H4" s="12">
        <v>1050</v>
      </c>
      <c r="I4" s="12">
        <v>2082</v>
      </c>
      <c r="J4" s="12">
        <v>13</v>
      </c>
      <c r="K4" s="12">
        <v>18</v>
      </c>
      <c r="L4" s="30">
        <v>31</v>
      </c>
      <c r="M4" s="13">
        <v>2113</v>
      </c>
      <c r="N4" s="3"/>
      <c r="U4" s="4"/>
    </row>
    <row r="5" spans="1:21" ht="21" customHeight="1">
      <c r="A5" s="10"/>
      <c r="B5" s="11" t="s">
        <v>8</v>
      </c>
      <c r="C5" s="12">
        <v>908</v>
      </c>
      <c r="D5" s="12">
        <v>15</v>
      </c>
      <c r="E5" s="12">
        <v>8</v>
      </c>
      <c r="F5" s="29">
        <v>931</v>
      </c>
      <c r="G5" s="12">
        <v>1008</v>
      </c>
      <c r="H5" s="12">
        <v>1052</v>
      </c>
      <c r="I5" s="12">
        <v>2060</v>
      </c>
      <c r="J5" s="12">
        <v>11</v>
      </c>
      <c r="K5" s="12">
        <v>14</v>
      </c>
      <c r="L5" s="30">
        <v>25</v>
      </c>
      <c r="M5" s="13">
        <v>2085</v>
      </c>
      <c r="N5" s="3"/>
      <c r="U5" s="4"/>
    </row>
    <row r="6" spans="1:21" ht="21" customHeight="1">
      <c r="A6" s="10" t="s">
        <v>10</v>
      </c>
      <c r="B6" s="11" t="s">
        <v>11</v>
      </c>
      <c r="C6" s="12">
        <v>1134</v>
      </c>
      <c r="D6" s="12">
        <v>52</v>
      </c>
      <c r="E6" s="12">
        <v>6</v>
      </c>
      <c r="F6" s="29">
        <v>1192</v>
      </c>
      <c r="G6" s="12">
        <v>1247</v>
      </c>
      <c r="H6" s="12">
        <v>1255</v>
      </c>
      <c r="I6" s="12">
        <v>2502</v>
      </c>
      <c r="J6" s="12">
        <v>40</v>
      </c>
      <c r="K6" s="12">
        <v>31</v>
      </c>
      <c r="L6" s="30">
        <v>71</v>
      </c>
      <c r="M6" s="13">
        <v>2573</v>
      </c>
      <c r="N6" s="3"/>
      <c r="U6" s="4"/>
    </row>
    <row r="7" spans="1:21" ht="21" customHeight="1">
      <c r="A7" s="10"/>
      <c r="B7" s="11" t="s">
        <v>13</v>
      </c>
      <c r="C7" s="12">
        <v>1967</v>
      </c>
      <c r="D7" s="12">
        <v>92</v>
      </c>
      <c r="E7" s="12">
        <v>23</v>
      </c>
      <c r="F7" s="29">
        <v>2082</v>
      </c>
      <c r="G7" s="12">
        <v>1945</v>
      </c>
      <c r="H7" s="12">
        <v>2082</v>
      </c>
      <c r="I7" s="12">
        <v>4027</v>
      </c>
      <c r="J7" s="12">
        <v>82</v>
      </c>
      <c r="K7" s="12">
        <v>83</v>
      </c>
      <c r="L7" s="30">
        <v>165</v>
      </c>
      <c r="M7" s="13">
        <v>4192</v>
      </c>
      <c r="N7" s="3"/>
      <c r="U7" s="4"/>
    </row>
    <row r="8" spans="1:21" ht="21" customHeight="1">
      <c r="A8" s="10"/>
      <c r="B8" s="11" t="s">
        <v>14</v>
      </c>
      <c r="C8" s="19">
        <v>1656</v>
      </c>
      <c r="D8" s="19">
        <v>63</v>
      </c>
      <c r="E8" s="19">
        <v>12</v>
      </c>
      <c r="F8" s="31">
        <v>1731</v>
      </c>
      <c r="G8" s="19">
        <v>1588</v>
      </c>
      <c r="H8" s="19">
        <v>1533</v>
      </c>
      <c r="I8" s="19">
        <v>3121</v>
      </c>
      <c r="J8" s="19">
        <v>49</v>
      </c>
      <c r="K8" s="19">
        <v>60</v>
      </c>
      <c r="L8" s="32">
        <v>109</v>
      </c>
      <c r="M8" s="20">
        <v>3230</v>
      </c>
      <c r="N8" s="3"/>
      <c r="U8" s="4"/>
    </row>
    <row r="9" spans="1:21" ht="21" customHeight="1">
      <c r="A9" s="15"/>
      <c r="B9" s="16" t="s">
        <v>15</v>
      </c>
      <c r="C9" s="17">
        <v>7113</v>
      </c>
      <c r="D9" s="17">
        <v>251</v>
      </c>
      <c r="E9" s="17">
        <v>66</v>
      </c>
      <c r="F9" s="33">
        <v>7430</v>
      </c>
      <c r="G9" s="34">
        <v>7506</v>
      </c>
      <c r="H9" s="17">
        <v>7648</v>
      </c>
      <c r="I9" s="8">
        <v>15154</v>
      </c>
      <c r="J9" s="8">
        <v>203</v>
      </c>
      <c r="K9" s="8">
        <v>220</v>
      </c>
      <c r="L9" s="8">
        <v>423</v>
      </c>
      <c r="M9" s="8">
        <v>15577</v>
      </c>
      <c r="N9" s="3"/>
      <c r="U9" s="4"/>
    </row>
    <row r="10" spans="1:21" ht="21" customHeight="1">
      <c r="A10" s="5"/>
      <c r="B10" s="6" t="s">
        <v>4</v>
      </c>
      <c r="C10" s="7">
        <v>1827</v>
      </c>
      <c r="D10" s="7">
        <v>37</v>
      </c>
      <c r="E10" s="7">
        <v>28</v>
      </c>
      <c r="F10" s="27">
        <v>1892</v>
      </c>
      <c r="G10" s="7">
        <v>2247</v>
      </c>
      <c r="H10" s="7">
        <v>2221</v>
      </c>
      <c r="I10" s="7">
        <v>4468</v>
      </c>
      <c r="J10" s="7">
        <v>45</v>
      </c>
      <c r="K10" s="7">
        <v>70</v>
      </c>
      <c r="L10" s="28">
        <v>115</v>
      </c>
      <c r="M10" s="8">
        <v>4583</v>
      </c>
      <c r="N10" s="3"/>
      <c r="U10" s="4"/>
    </row>
    <row r="11" spans="1:21" ht="21" customHeight="1">
      <c r="A11" s="10" t="s">
        <v>17</v>
      </c>
      <c r="B11" s="11" t="s">
        <v>6</v>
      </c>
      <c r="C11" s="12">
        <v>608</v>
      </c>
      <c r="D11" s="12">
        <v>1</v>
      </c>
      <c r="E11" s="12">
        <v>1</v>
      </c>
      <c r="F11" s="29">
        <v>610</v>
      </c>
      <c r="G11" s="12">
        <v>701</v>
      </c>
      <c r="H11" s="12">
        <v>737</v>
      </c>
      <c r="I11" s="12">
        <v>1438</v>
      </c>
      <c r="J11" s="12">
        <v>1</v>
      </c>
      <c r="K11" s="12">
        <v>2</v>
      </c>
      <c r="L11" s="30">
        <v>3</v>
      </c>
      <c r="M11" s="13">
        <v>1441</v>
      </c>
      <c r="N11" s="3"/>
      <c r="U11" s="4"/>
    </row>
    <row r="12" spans="1:21" ht="21" customHeight="1">
      <c r="A12" s="10"/>
      <c r="B12" s="11" t="s">
        <v>8</v>
      </c>
      <c r="C12" s="12">
        <v>620</v>
      </c>
      <c r="D12" s="12">
        <v>5</v>
      </c>
      <c r="E12" s="12">
        <v>5</v>
      </c>
      <c r="F12" s="29">
        <v>630</v>
      </c>
      <c r="G12" s="12">
        <v>701</v>
      </c>
      <c r="H12" s="12">
        <v>712</v>
      </c>
      <c r="I12" s="12">
        <v>1413</v>
      </c>
      <c r="J12" s="12">
        <v>11</v>
      </c>
      <c r="K12" s="12">
        <v>5</v>
      </c>
      <c r="L12" s="30">
        <v>16</v>
      </c>
      <c r="M12" s="13">
        <v>1429</v>
      </c>
      <c r="N12" s="3"/>
      <c r="U12" s="4"/>
    </row>
    <row r="13" spans="1:21" ht="21" customHeight="1">
      <c r="A13" s="10" t="s">
        <v>10</v>
      </c>
      <c r="B13" s="11" t="s">
        <v>11</v>
      </c>
      <c r="C13" s="12">
        <v>777</v>
      </c>
      <c r="D13" s="12">
        <v>28</v>
      </c>
      <c r="E13" s="12">
        <v>13</v>
      </c>
      <c r="F13" s="29">
        <v>818</v>
      </c>
      <c r="G13" s="12">
        <v>857</v>
      </c>
      <c r="H13" s="12">
        <v>824</v>
      </c>
      <c r="I13" s="12">
        <v>1681</v>
      </c>
      <c r="J13" s="12">
        <v>21</v>
      </c>
      <c r="K13" s="12">
        <v>25</v>
      </c>
      <c r="L13" s="30">
        <v>46</v>
      </c>
      <c r="M13" s="13">
        <v>1727</v>
      </c>
      <c r="N13" s="3"/>
      <c r="U13" s="4"/>
    </row>
    <row r="14" spans="1:21" ht="21" customHeight="1">
      <c r="A14" s="10"/>
      <c r="B14" s="11" t="s">
        <v>13</v>
      </c>
      <c r="C14" s="12">
        <v>918</v>
      </c>
      <c r="D14" s="12">
        <v>17</v>
      </c>
      <c r="E14" s="12">
        <v>6</v>
      </c>
      <c r="F14" s="29">
        <v>941</v>
      </c>
      <c r="G14" s="12">
        <v>1022</v>
      </c>
      <c r="H14" s="12">
        <v>961</v>
      </c>
      <c r="I14" s="12">
        <v>1983</v>
      </c>
      <c r="J14" s="12">
        <v>15</v>
      </c>
      <c r="K14" s="12">
        <v>16</v>
      </c>
      <c r="L14" s="30">
        <v>31</v>
      </c>
      <c r="M14" s="13">
        <v>2014</v>
      </c>
      <c r="N14" s="3"/>
      <c r="U14" s="4"/>
    </row>
    <row r="15" spans="1:21" ht="21" customHeight="1">
      <c r="A15" s="10"/>
      <c r="B15" s="11" t="s">
        <v>14</v>
      </c>
      <c r="C15" s="19">
        <v>1100</v>
      </c>
      <c r="D15" s="19">
        <v>13</v>
      </c>
      <c r="E15" s="19">
        <v>13</v>
      </c>
      <c r="F15" s="31">
        <v>1126</v>
      </c>
      <c r="G15" s="19">
        <v>1225</v>
      </c>
      <c r="H15" s="19">
        <v>1184</v>
      </c>
      <c r="I15" s="19">
        <v>2409</v>
      </c>
      <c r="J15" s="19">
        <v>16</v>
      </c>
      <c r="K15" s="19">
        <v>20</v>
      </c>
      <c r="L15" s="32">
        <v>36</v>
      </c>
      <c r="M15" s="20">
        <v>2445</v>
      </c>
      <c r="N15" s="3"/>
      <c r="U15" s="4"/>
    </row>
    <row r="16" spans="1:21" ht="21" customHeight="1">
      <c r="A16" s="15"/>
      <c r="B16" s="16" t="s">
        <v>15</v>
      </c>
      <c r="C16" s="17">
        <v>5850</v>
      </c>
      <c r="D16" s="17">
        <v>101</v>
      </c>
      <c r="E16" s="17">
        <v>66</v>
      </c>
      <c r="F16" s="33">
        <v>6017</v>
      </c>
      <c r="G16" s="34">
        <v>6753</v>
      </c>
      <c r="H16" s="17">
        <v>6639</v>
      </c>
      <c r="I16" s="8">
        <v>13392</v>
      </c>
      <c r="J16" s="8">
        <v>109</v>
      </c>
      <c r="K16" s="8">
        <v>138</v>
      </c>
      <c r="L16" s="8">
        <v>247</v>
      </c>
      <c r="M16" s="8">
        <v>13639</v>
      </c>
      <c r="N16" s="3"/>
      <c r="U16" s="4"/>
    </row>
    <row r="17" spans="1:21" ht="21" customHeight="1">
      <c r="A17" s="5"/>
      <c r="B17" s="6" t="s">
        <v>97</v>
      </c>
      <c r="C17" s="7">
        <v>1568</v>
      </c>
      <c r="D17" s="7">
        <v>46</v>
      </c>
      <c r="E17" s="7">
        <v>14</v>
      </c>
      <c r="F17" s="27">
        <v>1628</v>
      </c>
      <c r="G17" s="7">
        <v>1688</v>
      </c>
      <c r="H17" s="7">
        <v>1698</v>
      </c>
      <c r="I17" s="7">
        <v>3386</v>
      </c>
      <c r="J17" s="7">
        <v>42</v>
      </c>
      <c r="K17" s="7">
        <v>45</v>
      </c>
      <c r="L17" s="28">
        <v>87</v>
      </c>
      <c r="M17" s="8">
        <v>3473</v>
      </c>
      <c r="N17" s="3"/>
      <c r="U17" s="4"/>
    </row>
    <row r="18" spans="1:21" ht="21" customHeight="1">
      <c r="A18" s="10" t="s">
        <v>19</v>
      </c>
      <c r="B18" s="11" t="s">
        <v>6</v>
      </c>
      <c r="C18" s="12">
        <v>441</v>
      </c>
      <c r="D18" s="12">
        <v>5</v>
      </c>
      <c r="E18" s="12">
        <v>4</v>
      </c>
      <c r="F18" s="29">
        <v>450</v>
      </c>
      <c r="G18" s="12">
        <v>513</v>
      </c>
      <c r="H18" s="12">
        <v>530</v>
      </c>
      <c r="I18" s="12">
        <v>1043</v>
      </c>
      <c r="J18" s="12">
        <v>8</v>
      </c>
      <c r="K18" s="12">
        <v>4</v>
      </c>
      <c r="L18" s="30">
        <v>12</v>
      </c>
      <c r="M18" s="13">
        <v>1055</v>
      </c>
      <c r="N18" s="3"/>
      <c r="U18" s="4"/>
    </row>
    <row r="19" spans="1:21" ht="21" customHeight="1">
      <c r="A19" s="10"/>
      <c r="B19" s="11" t="s">
        <v>8</v>
      </c>
      <c r="C19" s="12">
        <v>1407</v>
      </c>
      <c r="D19" s="12">
        <v>8</v>
      </c>
      <c r="E19" s="12">
        <v>14</v>
      </c>
      <c r="F19" s="29">
        <v>1429</v>
      </c>
      <c r="G19" s="12">
        <v>1853</v>
      </c>
      <c r="H19" s="12">
        <v>1871</v>
      </c>
      <c r="I19" s="12">
        <v>3724</v>
      </c>
      <c r="J19" s="12">
        <v>12</v>
      </c>
      <c r="K19" s="12">
        <v>15</v>
      </c>
      <c r="L19" s="30">
        <v>27</v>
      </c>
      <c r="M19" s="13">
        <v>3751</v>
      </c>
      <c r="N19" s="3"/>
      <c r="U19" s="4"/>
    </row>
    <row r="20" spans="1:21" ht="21" customHeight="1">
      <c r="A20" s="10" t="s">
        <v>10</v>
      </c>
      <c r="B20" s="11" t="s">
        <v>11</v>
      </c>
      <c r="C20" s="12">
        <v>1187</v>
      </c>
      <c r="D20" s="12">
        <v>12</v>
      </c>
      <c r="E20" s="12">
        <v>8</v>
      </c>
      <c r="F20" s="29">
        <v>1207</v>
      </c>
      <c r="G20" s="12">
        <v>1369</v>
      </c>
      <c r="H20" s="12">
        <v>1356</v>
      </c>
      <c r="I20" s="12">
        <v>2725</v>
      </c>
      <c r="J20" s="12">
        <v>16</v>
      </c>
      <c r="K20" s="12">
        <v>13</v>
      </c>
      <c r="L20" s="30">
        <v>29</v>
      </c>
      <c r="M20" s="20">
        <v>2754</v>
      </c>
      <c r="N20" s="3"/>
      <c r="U20" s="4"/>
    </row>
    <row r="21" spans="1:21" ht="21" customHeight="1">
      <c r="A21" s="15"/>
      <c r="B21" s="16" t="s">
        <v>15</v>
      </c>
      <c r="C21" s="17">
        <v>4603</v>
      </c>
      <c r="D21" s="17">
        <v>71</v>
      </c>
      <c r="E21" s="17">
        <v>40</v>
      </c>
      <c r="F21" s="33">
        <v>4714</v>
      </c>
      <c r="G21" s="34">
        <v>5423</v>
      </c>
      <c r="H21" s="17">
        <v>5455</v>
      </c>
      <c r="I21" s="8">
        <v>10878</v>
      </c>
      <c r="J21" s="8">
        <v>78</v>
      </c>
      <c r="K21" s="8">
        <v>77</v>
      </c>
      <c r="L21" s="8">
        <v>155</v>
      </c>
      <c r="M21" s="8">
        <v>11033</v>
      </c>
      <c r="N21" s="3"/>
      <c r="U21" s="4"/>
    </row>
    <row r="22" spans="1:21" ht="21" customHeight="1">
      <c r="A22" s="5"/>
      <c r="B22" s="6" t="s">
        <v>4</v>
      </c>
      <c r="C22" s="7">
        <v>1095</v>
      </c>
      <c r="D22" s="7">
        <v>5</v>
      </c>
      <c r="E22" s="7">
        <v>10</v>
      </c>
      <c r="F22" s="27">
        <v>1110</v>
      </c>
      <c r="G22" s="7">
        <v>1218</v>
      </c>
      <c r="H22" s="7">
        <v>1342</v>
      </c>
      <c r="I22" s="7">
        <v>2560</v>
      </c>
      <c r="J22" s="7">
        <v>14</v>
      </c>
      <c r="K22" s="7">
        <v>11</v>
      </c>
      <c r="L22" s="28">
        <v>25</v>
      </c>
      <c r="M22" s="8">
        <v>2585</v>
      </c>
      <c r="N22" s="3"/>
      <c r="U22" s="4"/>
    </row>
    <row r="23" spans="1:21" ht="21" customHeight="1">
      <c r="A23" s="10" t="s">
        <v>20</v>
      </c>
      <c r="B23" s="11" t="s">
        <v>6</v>
      </c>
      <c r="C23" s="12">
        <v>2245</v>
      </c>
      <c r="D23" s="12">
        <v>7</v>
      </c>
      <c r="E23" s="12">
        <v>14</v>
      </c>
      <c r="F23" s="29">
        <v>2266</v>
      </c>
      <c r="G23" s="12">
        <v>2599</v>
      </c>
      <c r="H23" s="12">
        <v>2854</v>
      </c>
      <c r="I23" s="12">
        <v>5453</v>
      </c>
      <c r="J23" s="12">
        <v>14</v>
      </c>
      <c r="K23" s="12">
        <v>14</v>
      </c>
      <c r="L23" s="30">
        <v>28</v>
      </c>
      <c r="M23" s="20">
        <v>5481</v>
      </c>
      <c r="N23" s="3"/>
      <c r="U23" s="4"/>
    </row>
    <row r="24" spans="1:21" ht="21" customHeight="1">
      <c r="A24" s="15"/>
      <c r="B24" s="16" t="s">
        <v>15</v>
      </c>
      <c r="C24" s="17">
        <v>3340</v>
      </c>
      <c r="D24" s="17">
        <v>12</v>
      </c>
      <c r="E24" s="17">
        <v>24</v>
      </c>
      <c r="F24" s="33">
        <v>3376</v>
      </c>
      <c r="G24" s="34">
        <v>3817</v>
      </c>
      <c r="H24" s="17">
        <v>4196</v>
      </c>
      <c r="I24" s="17">
        <v>8013</v>
      </c>
      <c r="J24" s="17">
        <v>28</v>
      </c>
      <c r="K24" s="17">
        <v>25</v>
      </c>
      <c r="L24" s="17">
        <v>53</v>
      </c>
      <c r="M24" s="17">
        <v>8066</v>
      </c>
      <c r="N24" s="3"/>
      <c r="U24" s="4"/>
    </row>
    <row r="25" spans="1:22" ht="21" customHeight="1">
      <c r="A25" s="5"/>
      <c r="B25" s="9" t="s">
        <v>4</v>
      </c>
      <c r="C25" s="7">
        <v>657</v>
      </c>
      <c r="D25" s="7">
        <v>4</v>
      </c>
      <c r="E25" s="7">
        <v>8</v>
      </c>
      <c r="F25" s="27">
        <v>669</v>
      </c>
      <c r="G25" s="7">
        <v>807</v>
      </c>
      <c r="H25" s="7">
        <v>788</v>
      </c>
      <c r="I25" s="7">
        <v>1595</v>
      </c>
      <c r="J25" s="7">
        <v>2</v>
      </c>
      <c r="K25" s="7">
        <v>13</v>
      </c>
      <c r="L25" s="28">
        <v>15</v>
      </c>
      <c r="M25" s="8">
        <v>1610</v>
      </c>
      <c r="N25" s="4"/>
      <c r="O25" s="4"/>
      <c r="P25" s="4"/>
      <c r="Q25" s="4"/>
      <c r="R25" s="4"/>
      <c r="S25" s="4"/>
      <c r="T25" s="4"/>
      <c r="U25" s="4"/>
      <c r="V25" s="4"/>
    </row>
    <row r="26" spans="1:13" ht="21" customHeight="1">
      <c r="A26" s="10" t="s">
        <v>7</v>
      </c>
      <c r="B26" s="14" t="s">
        <v>6</v>
      </c>
      <c r="C26" s="12">
        <v>395</v>
      </c>
      <c r="D26" s="12">
        <v>0</v>
      </c>
      <c r="E26" s="12">
        <v>1</v>
      </c>
      <c r="F26" s="29">
        <v>396</v>
      </c>
      <c r="G26" s="12">
        <v>533</v>
      </c>
      <c r="H26" s="12">
        <v>484</v>
      </c>
      <c r="I26" s="12">
        <v>1017</v>
      </c>
      <c r="J26" s="12">
        <v>0</v>
      </c>
      <c r="K26" s="12">
        <v>1</v>
      </c>
      <c r="L26" s="30">
        <v>1</v>
      </c>
      <c r="M26" s="13">
        <v>1018</v>
      </c>
    </row>
    <row r="27" spans="1:13" ht="21" customHeight="1">
      <c r="A27" s="10" t="s">
        <v>9</v>
      </c>
      <c r="B27" s="14" t="s">
        <v>8</v>
      </c>
      <c r="C27" s="12">
        <v>443</v>
      </c>
      <c r="D27" s="12">
        <v>2</v>
      </c>
      <c r="E27" s="12">
        <v>9</v>
      </c>
      <c r="F27" s="29">
        <v>454</v>
      </c>
      <c r="G27" s="12">
        <v>572</v>
      </c>
      <c r="H27" s="12">
        <v>493</v>
      </c>
      <c r="I27" s="12">
        <v>1065</v>
      </c>
      <c r="J27" s="12">
        <v>4</v>
      </c>
      <c r="K27" s="12">
        <v>13</v>
      </c>
      <c r="L27" s="30">
        <v>17</v>
      </c>
      <c r="M27" s="13">
        <v>1082</v>
      </c>
    </row>
    <row r="28" spans="1:13" ht="21" customHeight="1">
      <c r="A28" s="10" t="s">
        <v>12</v>
      </c>
      <c r="B28" s="14" t="s">
        <v>11</v>
      </c>
      <c r="C28" s="12">
        <v>1267</v>
      </c>
      <c r="D28" s="12">
        <v>11</v>
      </c>
      <c r="E28" s="12">
        <v>13</v>
      </c>
      <c r="F28" s="29">
        <v>1291</v>
      </c>
      <c r="G28" s="12">
        <v>1570</v>
      </c>
      <c r="H28" s="12">
        <v>1511</v>
      </c>
      <c r="I28" s="12">
        <v>3081</v>
      </c>
      <c r="J28" s="12">
        <v>8</v>
      </c>
      <c r="K28" s="12">
        <v>25</v>
      </c>
      <c r="L28" s="30">
        <v>33</v>
      </c>
      <c r="M28" s="13">
        <v>3114</v>
      </c>
    </row>
    <row r="29" spans="1:13" ht="21" customHeight="1">
      <c r="A29" s="10"/>
      <c r="B29" s="14" t="s">
        <v>13</v>
      </c>
      <c r="C29" s="19">
        <v>602</v>
      </c>
      <c r="D29" s="19">
        <v>2</v>
      </c>
      <c r="E29" s="19">
        <v>6</v>
      </c>
      <c r="F29" s="31">
        <v>610</v>
      </c>
      <c r="G29" s="12">
        <v>774</v>
      </c>
      <c r="H29" s="12">
        <v>770</v>
      </c>
      <c r="I29" s="19">
        <v>1544</v>
      </c>
      <c r="J29" s="12">
        <v>6</v>
      </c>
      <c r="K29" s="12">
        <v>9</v>
      </c>
      <c r="L29" s="32">
        <v>15</v>
      </c>
      <c r="M29" s="20">
        <v>1559</v>
      </c>
    </row>
    <row r="30" spans="1:13" ht="21" customHeight="1">
      <c r="A30" s="15"/>
      <c r="B30" s="16" t="s">
        <v>15</v>
      </c>
      <c r="C30" s="17">
        <v>3364</v>
      </c>
      <c r="D30" s="17">
        <v>19</v>
      </c>
      <c r="E30" s="17">
        <v>37</v>
      </c>
      <c r="F30" s="33">
        <v>3420</v>
      </c>
      <c r="G30" s="34">
        <v>4256</v>
      </c>
      <c r="H30" s="17">
        <v>4046</v>
      </c>
      <c r="I30" s="8">
        <v>8302</v>
      </c>
      <c r="J30" s="8">
        <v>20</v>
      </c>
      <c r="K30" s="8">
        <v>61</v>
      </c>
      <c r="L30" s="8">
        <v>81</v>
      </c>
      <c r="M30" s="8">
        <v>8383</v>
      </c>
    </row>
    <row r="31" spans="1:13" ht="21" customHeight="1">
      <c r="A31" s="10"/>
      <c r="B31" s="9" t="s">
        <v>4</v>
      </c>
      <c r="C31" s="7">
        <v>1067</v>
      </c>
      <c r="D31" s="7">
        <v>11</v>
      </c>
      <c r="E31" s="7">
        <v>15</v>
      </c>
      <c r="F31" s="27">
        <v>1093</v>
      </c>
      <c r="G31" s="7">
        <v>1268</v>
      </c>
      <c r="H31" s="7">
        <v>1172</v>
      </c>
      <c r="I31" s="7">
        <v>2440</v>
      </c>
      <c r="J31" s="7">
        <v>12</v>
      </c>
      <c r="K31" s="7">
        <v>25</v>
      </c>
      <c r="L31" s="28">
        <v>37</v>
      </c>
      <c r="M31" s="8">
        <v>2477</v>
      </c>
    </row>
    <row r="32" spans="1:13" ht="21" customHeight="1">
      <c r="A32" s="10" t="s">
        <v>16</v>
      </c>
      <c r="B32" s="14" t="s">
        <v>6</v>
      </c>
      <c r="C32" s="12">
        <v>1191</v>
      </c>
      <c r="D32" s="12">
        <v>9</v>
      </c>
      <c r="E32" s="12">
        <v>6</v>
      </c>
      <c r="F32" s="29">
        <v>1206</v>
      </c>
      <c r="G32" s="12">
        <v>1468</v>
      </c>
      <c r="H32" s="12">
        <v>1393</v>
      </c>
      <c r="I32" s="12">
        <v>2861</v>
      </c>
      <c r="J32" s="12">
        <v>10</v>
      </c>
      <c r="K32" s="12">
        <v>11</v>
      </c>
      <c r="L32" s="30">
        <v>21</v>
      </c>
      <c r="M32" s="13">
        <v>2882</v>
      </c>
    </row>
    <row r="33" spans="1:13" ht="21" customHeight="1">
      <c r="A33" s="10" t="s">
        <v>9</v>
      </c>
      <c r="B33" s="14" t="s">
        <v>8</v>
      </c>
      <c r="C33" s="12">
        <v>797</v>
      </c>
      <c r="D33" s="12">
        <v>13</v>
      </c>
      <c r="E33" s="12">
        <v>15</v>
      </c>
      <c r="F33" s="29">
        <v>825</v>
      </c>
      <c r="G33" s="12">
        <v>1034</v>
      </c>
      <c r="H33" s="12">
        <v>1022</v>
      </c>
      <c r="I33" s="12">
        <v>2056</v>
      </c>
      <c r="J33" s="12">
        <v>12</v>
      </c>
      <c r="K33" s="12">
        <v>20</v>
      </c>
      <c r="L33" s="30">
        <v>32</v>
      </c>
      <c r="M33" s="13">
        <v>2088</v>
      </c>
    </row>
    <row r="34" spans="1:13" ht="21" customHeight="1">
      <c r="A34" s="10" t="s">
        <v>12</v>
      </c>
      <c r="B34" s="14" t="s">
        <v>11</v>
      </c>
      <c r="C34" s="12">
        <v>732</v>
      </c>
      <c r="D34" s="12">
        <v>5</v>
      </c>
      <c r="E34" s="12">
        <v>14</v>
      </c>
      <c r="F34" s="29">
        <v>751</v>
      </c>
      <c r="G34" s="12">
        <v>936</v>
      </c>
      <c r="H34" s="12">
        <v>955</v>
      </c>
      <c r="I34" s="12">
        <v>1891</v>
      </c>
      <c r="J34" s="12">
        <v>11</v>
      </c>
      <c r="K34" s="12">
        <v>18</v>
      </c>
      <c r="L34" s="30">
        <v>29</v>
      </c>
      <c r="M34" s="13">
        <v>1920</v>
      </c>
    </row>
    <row r="35" spans="1:13" ht="21" customHeight="1">
      <c r="A35" s="10"/>
      <c r="B35" s="18" t="s">
        <v>13</v>
      </c>
      <c r="C35" s="19">
        <v>716</v>
      </c>
      <c r="D35" s="19">
        <v>6</v>
      </c>
      <c r="E35" s="19">
        <v>7</v>
      </c>
      <c r="F35" s="31">
        <v>729</v>
      </c>
      <c r="G35" s="12">
        <v>823</v>
      </c>
      <c r="H35" s="12">
        <v>750</v>
      </c>
      <c r="I35" s="19">
        <v>1573</v>
      </c>
      <c r="J35" s="12">
        <v>4</v>
      </c>
      <c r="K35" s="12">
        <v>11</v>
      </c>
      <c r="L35" s="32">
        <v>15</v>
      </c>
      <c r="M35" s="20">
        <v>1588</v>
      </c>
    </row>
    <row r="36" spans="1:13" ht="21" customHeight="1">
      <c r="A36" s="15"/>
      <c r="B36" s="16" t="s">
        <v>15</v>
      </c>
      <c r="C36" s="17">
        <v>4503</v>
      </c>
      <c r="D36" s="17">
        <v>44</v>
      </c>
      <c r="E36" s="17">
        <v>57</v>
      </c>
      <c r="F36" s="33">
        <v>4604</v>
      </c>
      <c r="G36" s="34">
        <v>5529</v>
      </c>
      <c r="H36" s="17">
        <v>5292</v>
      </c>
      <c r="I36" s="8">
        <v>10821</v>
      </c>
      <c r="J36" s="8">
        <v>49</v>
      </c>
      <c r="K36" s="8">
        <v>85</v>
      </c>
      <c r="L36" s="8">
        <v>134</v>
      </c>
      <c r="M36" s="8">
        <v>10955</v>
      </c>
    </row>
    <row r="37" spans="1:13" ht="21" customHeight="1">
      <c r="A37" s="10"/>
      <c r="B37" s="9" t="s">
        <v>4</v>
      </c>
      <c r="C37" s="7">
        <v>331</v>
      </c>
      <c r="D37" s="7">
        <v>2</v>
      </c>
      <c r="E37" s="7">
        <v>3</v>
      </c>
      <c r="F37" s="27">
        <v>336</v>
      </c>
      <c r="G37" s="7">
        <v>414</v>
      </c>
      <c r="H37" s="7">
        <v>403</v>
      </c>
      <c r="I37" s="7">
        <v>817</v>
      </c>
      <c r="J37" s="7">
        <v>1</v>
      </c>
      <c r="K37" s="7">
        <v>6</v>
      </c>
      <c r="L37" s="28">
        <v>7</v>
      </c>
      <c r="M37" s="8">
        <v>824</v>
      </c>
    </row>
    <row r="38" spans="1:13" ht="21" customHeight="1">
      <c r="A38" s="10" t="s">
        <v>18</v>
      </c>
      <c r="B38" s="14" t="s">
        <v>6</v>
      </c>
      <c r="C38" s="12">
        <v>735</v>
      </c>
      <c r="D38" s="12">
        <v>5</v>
      </c>
      <c r="E38" s="12">
        <v>7</v>
      </c>
      <c r="F38" s="29">
        <v>747</v>
      </c>
      <c r="G38" s="12">
        <v>950</v>
      </c>
      <c r="H38" s="12">
        <v>911</v>
      </c>
      <c r="I38" s="12">
        <v>1861</v>
      </c>
      <c r="J38" s="12">
        <v>12</v>
      </c>
      <c r="K38" s="12">
        <v>11</v>
      </c>
      <c r="L38" s="30">
        <v>23</v>
      </c>
      <c r="M38" s="13">
        <v>1884</v>
      </c>
    </row>
    <row r="39" spans="1:13" ht="21" customHeight="1">
      <c r="A39" s="10" t="s">
        <v>9</v>
      </c>
      <c r="B39" s="14" t="s">
        <v>8</v>
      </c>
      <c r="C39" s="12">
        <v>365</v>
      </c>
      <c r="D39" s="12">
        <v>5</v>
      </c>
      <c r="E39" s="12">
        <v>5</v>
      </c>
      <c r="F39" s="29">
        <v>375</v>
      </c>
      <c r="G39" s="12">
        <v>434</v>
      </c>
      <c r="H39" s="12">
        <v>433</v>
      </c>
      <c r="I39" s="12">
        <v>867</v>
      </c>
      <c r="J39" s="12">
        <v>5</v>
      </c>
      <c r="K39" s="12">
        <v>6</v>
      </c>
      <c r="L39" s="30">
        <v>11</v>
      </c>
      <c r="M39" s="13">
        <v>878</v>
      </c>
    </row>
    <row r="40" spans="1:13" ht="21" customHeight="1">
      <c r="A40" s="10" t="s">
        <v>12</v>
      </c>
      <c r="B40" s="18" t="s">
        <v>11</v>
      </c>
      <c r="C40" s="12">
        <v>653</v>
      </c>
      <c r="D40" s="12">
        <v>14</v>
      </c>
      <c r="E40" s="12">
        <v>7</v>
      </c>
      <c r="F40" s="29">
        <v>674</v>
      </c>
      <c r="G40" s="12">
        <v>850</v>
      </c>
      <c r="H40" s="12">
        <v>822</v>
      </c>
      <c r="I40" s="12">
        <v>1672</v>
      </c>
      <c r="J40" s="12">
        <v>9</v>
      </c>
      <c r="K40" s="12">
        <v>22</v>
      </c>
      <c r="L40" s="32">
        <v>31</v>
      </c>
      <c r="M40" s="20">
        <v>1703</v>
      </c>
    </row>
    <row r="41" spans="1:13" ht="21" customHeight="1">
      <c r="A41" s="15"/>
      <c r="B41" s="16" t="s">
        <v>15</v>
      </c>
      <c r="C41" s="17">
        <v>2084</v>
      </c>
      <c r="D41" s="17">
        <v>26</v>
      </c>
      <c r="E41" s="17">
        <v>22</v>
      </c>
      <c r="F41" s="33">
        <v>2132</v>
      </c>
      <c r="G41" s="34">
        <v>2648</v>
      </c>
      <c r="H41" s="17">
        <v>2569</v>
      </c>
      <c r="I41" s="17">
        <v>5217</v>
      </c>
      <c r="J41" s="17">
        <v>27</v>
      </c>
      <c r="K41" s="17">
        <v>45</v>
      </c>
      <c r="L41" s="17">
        <v>72</v>
      </c>
      <c r="M41" s="17">
        <v>5289</v>
      </c>
    </row>
    <row r="42" spans="1:13" ht="21" customHeight="1">
      <c r="A42" s="3"/>
      <c r="B42" s="3"/>
      <c r="C42" s="3"/>
      <c r="D42" s="3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21" customHeight="1">
      <c r="A43" s="3"/>
      <c r="B43" s="3"/>
      <c r="C43" s="3"/>
      <c r="D43" s="3"/>
      <c r="E43" s="21"/>
      <c r="F43" s="42"/>
      <c r="G43" s="43"/>
      <c r="H43" s="44" t="s">
        <v>35</v>
      </c>
      <c r="I43" s="44" t="s">
        <v>36</v>
      </c>
      <c r="J43" s="44" t="s">
        <v>37</v>
      </c>
      <c r="K43" s="21"/>
      <c r="L43" s="21"/>
      <c r="M43" s="21"/>
    </row>
    <row r="44" spans="1:10" ht="21" customHeight="1">
      <c r="A44" s="55" t="s">
        <v>29</v>
      </c>
      <c r="B44" s="55"/>
      <c r="C44" s="55"/>
      <c r="D44" s="22">
        <v>30857</v>
      </c>
      <c r="F44" s="49" t="s">
        <v>98</v>
      </c>
      <c r="G44" s="52"/>
      <c r="H44" s="22">
        <v>35932</v>
      </c>
      <c r="I44" s="22">
        <v>35845</v>
      </c>
      <c r="J44" s="22">
        <v>71777</v>
      </c>
    </row>
    <row r="45" spans="1:10" ht="21" customHeight="1">
      <c r="A45" s="55" t="s">
        <v>30</v>
      </c>
      <c r="B45" s="55"/>
      <c r="C45" s="55"/>
      <c r="D45" s="23">
        <v>524</v>
      </c>
      <c r="F45" s="49" t="s">
        <v>99</v>
      </c>
      <c r="G45" s="52"/>
      <c r="H45" s="23">
        <v>514</v>
      </c>
      <c r="I45" s="23">
        <v>651</v>
      </c>
      <c r="J45" s="22">
        <v>1165</v>
      </c>
    </row>
    <row r="46" spans="1:10" ht="21" customHeight="1">
      <c r="A46" s="55" t="s">
        <v>31</v>
      </c>
      <c r="B46" s="55"/>
      <c r="C46" s="55"/>
      <c r="D46" s="22">
        <v>312</v>
      </c>
      <c r="F46" s="49" t="s">
        <v>21</v>
      </c>
      <c r="G46" s="52"/>
      <c r="H46" s="22">
        <v>36446</v>
      </c>
      <c r="I46" s="22">
        <v>36496</v>
      </c>
      <c r="J46" s="22">
        <v>72942</v>
      </c>
    </row>
    <row r="47" spans="1:15" ht="21" customHeight="1">
      <c r="A47" s="55" t="s">
        <v>32</v>
      </c>
      <c r="B47" s="55"/>
      <c r="C47" s="55"/>
      <c r="D47" s="23">
        <v>31693</v>
      </c>
      <c r="F47" s="49" t="s">
        <v>22</v>
      </c>
      <c r="G47" s="52"/>
      <c r="H47" s="23">
        <v>1</v>
      </c>
      <c r="I47" s="23">
        <v>5</v>
      </c>
      <c r="J47" s="22">
        <v>6</v>
      </c>
      <c r="K47" s="35"/>
      <c r="L47" s="36"/>
      <c r="M47" s="36"/>
      <c r="N47" s="36"/>
      <c r="O47" s="36"/>
    </row>
    <row r="48" spans="2:16" ht="21" customHeight="1">
      <c r="B48" s="56"/>
      <c r="C48" s="56"/>
      <c r="G48" s="37"/>
      <c r="H48" s="37"/>
      <c r="I48" s="38"/>
      <c r="J48" s="38"/>
      <c r="K48" s="38"/>
      <c r="L48" s="36"/>
      <c r="M48" s="36"/>
      <c r="N48" s="36"/>
      <c r="O48" s="36"/>
      <c r="P48" s="36"/>
    </row>
    <row r="49" spans="7:16" ht="21" customHeight="1">
      <c r="G49" s="41"/>
      <c r="H49" s="41"/>
      <c r="I49" s="38"/>
      <c r="J49" s="38"/>
      <c r="K49" s="38"/>
      <c r="L49" s="36"/>
      <c r="M49" s="36"/>
      <c r="N49" s="36"/>
      <c r="O49" s="36"/>
      <c r="P49" s="36"/>
    </row>
    <row r="50" spans="1:13" ht="21" customHeight="1">
      <c r="A50" s="4"/>
      <c r="B50" s="4"/>
      <c r="C50" s="4"/>
      <c r="D50" s="4"/>
      <c r="E50" s="4"/>
      <c r="F50" s="4"/>
      <c r="G50" s="40" t="s">
        <v>100</v>
      </c>
      <c r="H50" s="39"/>
      <c r="I50" s="39"/>
      <c r="J50" s="39"/>
      <c r="K50" s="39"/>
      <c r="L50" s="39"/>
      <c r="M50" s="39"/>
    </row>
    <row r="51" spans="1:13" ht="17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7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</sheetData>
  <sheetProtection/>
  <mergeCells count="14">
    <mergeCell ref="B48:C48"/>
    <mergeCell ref="A45:C45"/>
    <mergeCell ref="F45:G45"/>
    <mergeCell ref="A46:C46"/>
    <mergeCell ref="F46:G46"/>
    <mergeCell ref="A47:C47"/>
    <mergeCell ref="F47:G47"/>
    <mergeCell ref="A1:B2"/>
    <mergeCell ref="C1:F1"/>
    <mergeCell ref="G1:I1"/>
    <mergeCell ref="J1:L1"/>
    <mergeCell ref="M1:M2"/>
    <mergeCell ref="A44:C44"/>
    <mergeCell ref="F44:G44"/>
  </mergeCells>
  <printOptions horizontalCentered="1" verticalCentered="1"/>
  <pageMargins left="0.7874015748031497" right="0.7874015748031497" top="1.1811023622047245" bottom="0.5905511811023623" header="0.9055118110236221" footer="0.5118110236220472"/>
  <pageSetup fitToHeight="1" fitToWidth="1" horizontalDpi="300" verticalDpi="300" orientation="portrait" paperSize="9" scale="69" r:id="rId1"/>
  <headerFooter alignWithMargins="0">
    <oddHeader>&amp;C&amp;"HG丸ｺﾞｼｯｸM-PRO,ﾒﾃﾞｨｳﾑ"&amp;20志木市町丁別世帯・人口表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="75" zoomScaleNormal="75" zoomScalePageLayoutView="0" workbookViewId="0" topLeftCell="A1">
      <selection activeCell="L45" sqref="L45"/>
    </sheetView>
  </sheetViews>
  <sheetFormatPr defaultColWidth="9.00390625" defaultRowHeight="13.5"/>
  <cols>
    <col min="1" max="1" width="3.625" style="0" customWidth="1"/>
    <col min="2" max="14" width="10.125" style="0" customWidth="1"/>
    <col min="16" max="16" width="3.625" style="0" customWidth="1"/>
    <col min="17" max="21" width="10.125" style="0" customWidth="1"/>
  </cols>
  <sheetData>
    <row r="1" spans="1:13" ht="21" customHeight="1">
      <c r="A1" s="45" t="s">
        <v>0</v>
      </c>
      <c r="B1" s="46"/>
      <c r="C1" s="49" t="s">
        <v>24</v>
      </c>
      <c r="D1" s="50"/>
      <c r="E1" s="50"/>
      <c r="F1" s="51"/>
      <c r="G1" s="50" t="s">
        <v>101</v>
      </c>
      <c r="H1" s="50"/>
      <c r="I1" s="52"/>
      <c r="J1" s="49" t="s">
        <v>102</v>
      </c>
      <c r="K1" s="50"/>
      <c r="L1" s="52"/>
      <c r="M1" s="53" t="s">
        <v>3</v>
      </c>
    </row>
    <row r="2" spans="1:21" ht="21" customHeight="1">
      <c r="A2" s="47"/>
      <c r="B2" s="48"/>
      <c r="C2" s="1" t="s">
        <v>25</v>
      </c>
      <c r="D2" s="1" t="s">
        <v>26</v>
      </c>
      <c r="E2" s="1" t="s">
        <v>27</v>
      </c>
      <c r="F2" s="26" t="s">
        <v>28</v>
      </c>
      <c r="G2" s="2" t="s">
        <v>1</v>
      </c>
      <c r="H2" s="1" t="s">
        <v>2</v>
      </c>
      <c r="I2" s="25" t="s">
        <v>28</v>
      </c>
      <c r="J2" s="24" t="s">
        <v>1</v>
      </c>
      <c r="K2" s="1" t="s">
        <v>2</v>
      </c>
      <c r="L2" s="25" t="s">
        <v>28</v>
      </c>
      <c r="M2" s="54"/>
      <c r="N2" s="3"/>
      <c r="U2" s="4"/>
    </row>
    <row r="3" spans="1:21" ht="21" customHeight="1">
      <c r="A3" s="5"/>
      <c r="B3" s="6" t="s">
        <v>4</v>
      </c>
      <c r="C3" s="7">
        <v>567</v>
      </c>
      <c r="D3" s="7">
        <v>7</v>
      </c>
      <c r="E3" s="7">
        <v>10</v>
      </c>
      <c r="F3" s="27">
        <v>584</v>
      </c>
      <c r="G3" s="7">
        <v>685</v>
      </c>
      <c r="H3" s="7">
        <v>678</v>
      </c>
      <c r="I3" s="7">
        <v>1363</v>
      </c>
      <c r="J3" s="7">
        <v>6</v>
      </c>
      <c r="K3" s="7">
        <v>11</v>
      </c>
      <c r="L3" s="28">
        <v>17</v>
      </c>
      <c r="M3" s="8">
        <v>1380</v>
      </c>
      <c r="N3" s="3"/>
      <c r="U3" s="4"/>
    </row>
    <row r="4" spans="1:21" ht="21" customHeight="1">
      <c r="A4" s="10" t="s">
        <v>5</v>
      </c>
      <c r="B4" s="11" t="s">
        <v>6</v>
      </c>
      <c r="C4" s="12">
        <v>885</v>
      </c>
      <c r="D4" s="12">
        <v>13</v>
      </c>
      <c r="E4" s="12">
        <v>7</v>
      </c>
      <c r="F4" s="29">
        <v>905</v>
      </c>
      <c r="G4" s="12">
        <v>1026</v>
      </c>
      <c r="H4" s="12">
        <v>1052</v>
      </c>
      <c r="I4" s="12">
        <v>2078</v>
      </c>
      <c r="J4" s="12">
        <v>11</v>
      </c>
      <c r="K4" s="12">
        <v>14</v>
      </c>
      <c r="L4" s="30">
        <v>25</v>
      </c>
      <c r="M4" s="13">
        <v>2103</v>
      </c>
      <c r="N4" s="3"/>
      <c r="U4" s="4"/>
    </row>
    <row r="5" spans="1:21" ht="21" customHeight="1">
      <c r="A5" s="10"/>
      <c r="B5" s="11" t="s">
        <v>8</v>
      </c>
      <c r="C5" s="12">
        <v>910</v>
      </c>
      <c r="D5" s="12">
        <v>15</v>
      </c>
      <c r="E5" s="12">
        <v>8</v>
      </c>
      <c r="F5" s="29">
        <v>933</v>
      </c>
      <c r="G5" s="12">
        <v>1007</v>
      </c>
      <c r="H5" s="12">
        <v>1055</v>
      </c>
      <c r="I5" s="12">
        <v>2062</v>
      </c>
      <c r="J5" s="12">
        <v>11</v>
      </c>
      <c r="K5" s="12">
        <v>15</v>
      </c>
      <c r="L5" s="30">
        <v>26</v>
      </c>
      <c r="M5" s="13">
        <v>2088</v>
      </c>
      <c r="N5" s="3"/>
      <c r="U5" s="4"/>
    </row>
    <row r="6" spans="1:21" ht="21" customHeight="1">
      <c r="A6" s="10" t="s">
        <v>10</v>
      </c>
      <c r="B6" s="11" t="s">
        <v>11</v>
      </c>
      <c r="C6" s="12">
        <v>1137</v>
      </c>
      <c r="D6" s="12">
        <v>52</v>
      </c>
      <c r="E6" s="12">
        <v>5</v>
      </c>
      <c r="F6" s="29">
        <v>1194</v>
      </c>
      <c r="G6" s="12">
        <v>1247</v>
      </c>
      <c r="H6" s="12">
        <v>1247</v>
      </c>
      <c r="I6" s="12">
        <v>2494</v>
      </c>
      <c r="J6" s="12">
        <v>40</v>
      </c>
      <c r="K6" s="12">
        <v>30</v>
      </c>
      <c r="L6" s="30">
        <v>70</v>
      </c>
      <c r="M6" s="13">
        <v>2564</v>
      </c>
      <c r="N6" s="3"/>
      <c r="U6" s="4"/>
    </row>
    <row r="7" spans="1:21" ht="21" customHeight="1">
      <c r="A7" s="10"/>
      <c r="B7" s="11" t="s">
        <v>13</v>
      </c>
      <c r="C7" s="12">
        <v>1996</v>
      </c>
      <c r="D7" s="12">
        <v>106</v>
      </c>
      <c r="E7" s="12">
        <v>22</v>
      </c>
      <c r="F7" s="29">
        <v>2124</v>
      </c>
      <c r="G7" s="12">
        <v>1958</v>
      </c>
      <c r="H7" s="12">
        <v>2105</v>
      </c>
      <c r="I7" s="12">
        <v>4063</v>
      </c>
      <c r="J7" s="12">
        <v>89</v>
      </c>
      <c r="K7" s="12">
        <v>89</v>
      </c>
      <c r="L7" s="30">
        <v>178</v>
      </c>
      <c r="M7" s="13">
        <v>4241</v>
      </c>
      <c r="N7" s="3"/>
      <c r="U7" s="4"/>
    </row>
    <row r="8" spans="1:21" ht="21" customHeight="1">
      <c r="A8" s="10"/>
      <c r="B8" s="11" t="s">
        <v>14</v>
      </c>
      <c r="C8" s="19">
        <v>1654</v>
      </c>
      <c r="D8" s="19">
        <v>65</v>
      </c>
      <c r="E8" s="19">
        <v>12</v>
      </c>
      <c r="F8" s="31">
        <v>1731</v>
      </c>
      <c r="G8" s="19">
        <v>1585</v>
      </c>
      <c r="H8" s="19">
        <v>1524</v>
      </c>
      <c r="I8" s="19">
        <v>3109</v>
      </c>
      <c r="J8" s="19">
        <v>51</v>
      </c>
      <c r="K8" s="19">
        <v>60</v>
      </c>
      <c r="L8" s="32">
        <v>111</v>
      </c>
      <c r="M8" s="20">
        <v>3220</v>
      </c>
      <c r="N8" s="3"/>
      <c r="U8" s="4"/>
    </row>
    <row r="9" spans="1:21" ht="21" customHeight="1">
      <c r="A9" s="15"/>
      <c r="B9" s="16" t="s">
        <v>15</v>
      </c>
      <c r="C9" s="17">
        <v>7149</v>
      </c>
      <c r="D9" s="17">
        <v>258</v>
      </c>
      <c r="E9" s="17">
        <v>64</v>
      </c>
      <c r="F9" s="33">
        <v>7471</v>
      </c>
      <c r="G9" s="34">
        <v>7508</v>
      </c>
      <c r="H9" s="17">
        <v>7661</v>
      </c>
      <c r="I9" s="8">
        <v>15169</v>
      </c>
      <c r="J9" s="8">
        <v>208</v>
      </c>
      <c r="K9" s="8">
        <v>219</v>
      </c>
      <c r="L9" s="8">
        <v>427</v>
      </c>
      <c r="M9" s="8">
        <v>15596</v>
      </c>
      <c r="N9" s="3"/>
      <c r="U9" s="4"/>
    </row>
    <row r="10" spans="1:21" ht="21" customHeight="1">
      <c r="A10" s="5"/>
      <c r="B10" s="6" t="s">
        <v>4</v>
      </c>
      <c r="C10" s="7">
        <v>1832</v>
      </c>
      <c r="D10" s="7">
        <v>36</v>
      </c>
      <c r="E10" s="7">
        <v>27</v>
      </c>
      <c r="F10" s="27">
        <v>1895</v>
      </c>
      <c r="G10" s="7">
        <v>2249</v>
      </c>
      <c r="H10" s="7">
        <v>2241</v>
      </c>
      <c r="I10" s="7">
        <v>4490</v>
      </c>
      <c r="J10" s="7">
        <v>45</v>
      </c>
      <c r="K10" s="7">
        <v>68</v>
      </c>
      <c r="L10" s="28">
        <v>113</v>
      </c>
      <c r="M10" s="8">
        <v>4603</v>
      </c>
      <c r="N10" s="3"/>
      <c r="U10" s="4"/>
    </row>
    <row r="11" spans="1:21" ht="21" customHeight="1">
      <c r="A11" s="10" t="s">
        <v>17</v>
      </c>
      <c r="B11" s="11" t="s">
        <v>6</v>
      </c>
      <c r="C11" s="12">
        <v>613</v>
      </c>
      <c r="D11" s="12">
        <v>1</v>
      </c>
      <c r="E11" s="12">
        <v>1</v>
      </c>
      <c r="F11" s="29">
        <v>615</v>
      </c>
      <c r="G11" s="12">
        <v>711</v>
      </c>
      <c r="H11" s="12">
        <v>741</v>
      </c>
      <c r="I11" s="12">
        <v>1452</v>
      </c>
      <c r="J11" s="12">
        <v>1</v>
      </c>
      <c r="K11" s="12">
        <v>2</v>
      </c>
      <c r="L11" s="30">
        <v>3</v>
      </c>
      <c r="M11" s="13">
        <v>1455</v>
      </c>
      <c r="N11" s="3"/>
      <c r="U11" s="4"/>
    </row>
    <row r="12" spans="1:21" ht="21" customHeight="1">
      <c r="A12" s="10"/>
      <c r="B12" s="11" t="s">
        <v>8</v>
      </c>
      <c r="C12" s="12">
        <v>624</v>
      </c>
      <c r="D12" s="12">
        <v>5</v>
      </c>
      <c r="E12" s="12">
        <v>5</v>
      </c>
      <c r="F12" s="29">
        <v>634</v>
      </c>
      <c r="G12" s="12">
        <v>705</v>
      </c>
      <c r="H12" s="12">
        <v>713</v>
      </c>
      <c r="I12" s="12">
        <v>1418</v>
      </c>
      <c r="J12" s="12">
        <v>11</v>
      </c>
      <c r="K12" s="12">
        <v>5</v>
      </c>
      <c r="L12" s="30">
        <v>16</v>
      </c>
      <c r="M12" s="13">
        <v>1434</v>
      </c>
      <c r="N12" s="3"/>
      <c r="U12" s="4"/>
    </row>
    <row r="13" spans="1:21" ht="21" customHeight="1">
      <c r="A13" s="10" t="s">
        <v>10</v>
      </c>
      <c r="B13" s="11" t="s">
        <v>11</v>
      </c>
      <c r="C13" s="12">
        <v>777</v>
      </c>
      <c r="D13" s="12">
        <v>29</v>
      </c>
      <c r="E13" s="12">
        <v>12</v>
      </c>
      <c r="F13" s="29">
        <v>818</v>
      </c>
      <c r="G13" s="12">
        <v>854</v>
      </c>
      <c r="H13" s="12">
        <v>826</v>
      </c>
      <c r="I13" s="12">
        <v>1680</v>
      </c>
      <c r="J13" s="12">
        <v>20</v>
      </c>
      <c r="K13" s="12">
        <v>25</v>
      </c>
      <c r="L13" s="30">
        <v>45</v>
      </c>
      <c r="M13" s="13">
        <v>1725</v>
      </c>
      <c r="N13" s="3"/>
      <c r="U13" s="4"/>
    </row>
    <row r="14" spans="1:21" ht="21" customHeight="1">
      <c r="A14" s="10"/>
      <c r="B14" s="11" t="s">
        <v>13</v>
      </c>
      <c r="C14" s="12">
        <v>927</v>
      </c>
      <c r="D14" s="12">
        <v>18</v>
      </c>
      <c r="E14" s="12">
        <v>6</v>
      </c>
      <c r="F14" s="29">
        <v>951</v>
      </c>
      <c r="G14" s="12">
        <v>1025</v>
      </c>
      <c r="H14" s="12">
        <v>959</v>
      </c>
      <c r="I14" s="12">
        <v>1984</v>
      </c>
      <c r="J14" s="12">
        <v>15</v>
      </c>
      <c r="K14" s="12">
        <v>17</v>
      </c>
      <c r="L14" s="30">
        <v>32</v>
      </c>
      <c r="M14" s="13">
        <v>2016</v>
      </c>
      <c r="N14" s="3"/>
      <c r="U14" s="4"/>
    </row>
    <row r="15" spans="1:21" ht="21" customHeight="1">
      <c r="A15" s="10"/>
      <c r="B15" s="11" t="s">
        <v>14</v>
      </c>
      <c r="C15" s="19">
        <v>1107</v>
      </c>
      <c r="D15" s="19">
        <v>14</v>
      </c>
      <c r="E15" s="19">
        <v>13</v>
      </c>
      <c r="F15" s="31">
        <v>1134</v>
      </c>
      <c r="G15" s="19">
        <v>1224</v>
      </c>
      <c r="H15" s="19">
        <v>1194</v>
      </c>
      <c r="I15" s="19">
        <v>2418</v>
      </c>
      <c r="J15" s="19">
        <v>17</v>
      </c>
      <c r="K15" s="19">
        <v>20</v>
      </c>
      <c r="L15" s="32">
        <v>37</v>
      </c>
      <c r="M15" s="20">
        <v>2455</v>
      </c>
      <c r="N15" s="3"/>
      <c r="U15" s="4"/>
    </row>
    <row r="16" spans="1:21" ht="21" customHeight="1">
      <c r="A16" s="15"/>
      <c r="B16" s="16" t="s">
        <v>15</v>
      </c>
      <c r="C16" s="17">
        <v>5880</v>
      </c>
      <c r="D16" s="17">
        <v>103</v>
      </c>
      <c r="E16" s="17">
        <v>64</v>
      </c>
      <c r="F16" s="33">
        <v>6047</v>
      </c>
      <c r="G16" s="34">
        <v>6768</v>
      </c>
      <c r="H16" s="17">
        <v>6674</v>
      </c>
      <c r="I16" s="8">
        <v>13442</v>
      </c>
      <c r="J16" s="8">
        <v>109</v>
      </c>
      <c r="K16" s="8">
        <v>137</v>
      </c>
      <c r="L16" s="8">
        <v>246</v>
      </c>
      <c r="M16" s="8">
        <v>13688</v>
      </c>
      <c r="N16" s="3"/>
      <c r="U16" s="4"/>
    </row>
    <row r="17" spans="1:21" ht="21" customHeight="1">
      <c r="A17" s="5"/>
      <c r="B17" s="6" t="s">
        <v>103</v>
      </c>
      <c r="C17" s="7">
        <v>1601</v>
      </c>
      <c r="D17" s="7">
        <v>49</v>
      </c>
      <c r="E17" s="7">
        <v>13</v>
      </c>
      <c r="F17" s="27">
        <v>1663</v>
      </c>
      <c r="G17" s="7">
        <v>1729</v>
      </c>
      <c r="H17" s="7">
        <v>1721</v>
      </c>
      <c r="I17" s="7">
        <v>3450</v>
      </c>
      <c r="J17" s="7">
        <v>44</v>
      </c>
      <c r="K17" s="7">
        <v>47</v>
      </c>
      <c r="L17" s="28">
        <v>91</v>
      </c>
      <c r="M17" s="8">
        <v>3541</v>
      </c>
      <c r="N17" s="3"/>
      <c r="U17" s="4"/>
    </row>
    <row r="18" spans="1:21" ht="21" customHeight="1">
      <c r="A18" s="10" t="s">
        <v>19</v>
      </c>
      <c r="B18" s="11" t="s">
        <v>6</v>
      </c>
      <c r="C18" s="12">
        <v>448</v>
      </c>
      <c r="D18" s="12">
        <v>5</v>
      </c>
      <c r="E18" s="12">
        <v>4</v>
      </c>
      <c r="F18" s="29">
        <v>457</v>
      </c>
      <c r="G18" s="12">
        <v>522</v>
      </c>
      <c r="H18" s="12">
        <v>536</v>
      </c>
      <c r="I18" s="12">
        <v>1058</v>
      </c>
      <c r="J18" s="12">
        <v>8</v>
      </c>
      <c r="K18" s="12">
        <v>4</v>
      </c>
      <c r="L18" s="30">
        <v>12</v>
      </c>
      <c r="M18" s="13">
        <v>1070</v>
      </c>
      <c r="N18" s="3"/>
      <c r="U18" s="4"/>
    </row>
    <row r="19" spans="1:21" ht="21" customHeight="1">
      <c r="A19" s="10"/>
      <c r="B19" s="11" t="s">
        <v>8</v>
      </c>
      <c r="C19" s="12">
        <v>1423</v>
      </c>
      <c r="D19" s="12">
        <v>8</v>
      </c>
      <c r="E19" s="12">
        <v>14</v>
      </c>
      <c r="F19" s="29">
        <v>1445</v>
      </c>
      <c r="G19" s="12">
        <v>1865</v>
      </c>
      <c r="H19" s="12">
        <v>1883</v>
      </c>
      <c r="I19" s="12">
        <v>3748</v>
      </c>
      <c r="J19" s="12">
        <v>11</v>
      </c>
      <c r="K19" s="12">
        <v>15</v>
      </c>
      <c r="L19" s="30">
        <v>26</v>
      </c>
      <c r="M19" s="13">
        <v>3774</v>
      </c>
      <c r="N19" s="3"/>
      <c r="U19" s="4"/>
    </row>
    <row r="20" spans="1:21" ht="21" customHeight="1">
      <c r="A20" s="10" t="s">
        <v>10</v>
      </c>
      <c r="B20" s="11" t="s">
        <v>11</v>
      </c>
      <c r="C20" s="12">
        <v>1190</v>
      </c>
      <c r="D20" s="12">
        <v>12</v>
      </c>
      <c r="E20" s="12">
        <v>8</v>
      </c>
      <c r="F20" s="29">
        <v>1210</v>
      </c>
      <c r="G20" s="12">
        <v>1374</v>
      </c>
      <c r="H20" s="12">
        <v>1359</v>
      </c>
      <c r="I20" s="12">
        <v>2733</v>
      </c>
      <c r="J20" s="12">
        <v>17</v>
      </c>
      <c r="K20" s="12">
        <v>12</v>
      </c>
      <c r="L20" s="30">
        <v>29</v>
      </c>
      <c r="M20" s="20">
        <v>2762</v>
      </c>
      <c r="N20" s="3"/>
      <c r="U20" s="4"/>
    </row>
    <row r="21" spans="1:21" ht="21" customHeight="1">
      <c r="A21" s="15"/>
      <c r="B21" s="16" t="s">
        <v>15</v>
      </c>
      <c r="C21" s="17">
        <v>4662</v>
      </c>
      <c r="D21" s="17">
        <v>74</v>
      </c>
      <c r="E21" s="17">
        <v>39</v>
      </c>
      <c r="F21" s="33">
        <v>4775</v>
      </c>
      <c r="G21" s="34">
        <v>5490</v>
      </c>
      <c r="H21" s="17">
        <v>5499</v>
      </c>
      <c r="I21" s="8">
        <v>10989</v>
      </c>
      <c r="J21" s="8">
        <v>80</v>
      </c>
      <c r="K21" s="8">
        <v>78</v>
      </c>
      <c r="L21" s="8">
        <v>158</v>
      </c>
      <c r="M21" s="8">
        <v>11147</v>
      </c>
      <c r="N21" s="3"/>
      <c r="U21" s="4"/>
    </row>
    <row r="22" spans="1:21" ht="21" customHeight="1">
      <c r="A22" s="5"/>
      <c r="B22" s="6" t="s">
        <v>4</v>
      </c>
      <c r="C22" s="7">
        <v>1095</v>
      </c>
      <c r="D22" s="7">
        <v>5</v>
      </c>
      <c r="E22" s="7">
        <v>10</v>
      </c>
      <c r="F22" s="27">
        <v>1110</v>
      </c>
      <c r="G22" s="7">
        <v>1215</v>
      </c>
      <c r="H22" s="7">
        <v>1342</v>
      </c>
      <c r="I22" s="7">
        <v>2557</v>
      </c>
      <c r="J22" s="7">
        <v>15</v>
      </c>
      <c r="K22" s="7">
        <v>11</v>
      </c>
      <c r="L22" s="28">
        <v>26</v>
      </c>
      <c r="M22" s="8">
        <v>2583</v>
      </c>
      <c r="N22" s="3"/>
      <c r="U22" s="4"/>
    </row>
    <row r="23" spans="1:21" ht="21" customHeight="1">
      <c r="A23" s="10" t="s">
        <v>20</v>
      </c>
      <c r="B23" s="11" t="s">
        <v>6</v>
      </c>
      <c r="C23" s="12">
        <v>2243</v>
      </c>
      <c r="D23" s="12">
        <v>8</v>
      </c>
      <c r="E23" s="12">
        <v>15</v>
      </c>
      <c r="F23" s="29">
        <v>2266</v>
      </c>
      <c r="G23" s="12">
        <v>2599</v>
      </c>
      <c r="H23" s="12">
        <v>2844</v>
      </c>
      <c r="I23" s="12">
        <v>5443</v>
      </c>
      <c r="J23" s="12">
        <v>15</v>
      </c>
      <c r="K23" s="12">
        <v>15</v>
      </c>
      <c r="L23" s="30">
        <v>30</v>
      </c>
      <c r="M23" s="20">
        <v>5473</v>
      </c>
      <c r="N23" s="3"/>
      <c r="U23" s="4"/>
    </row>
    <row r="24" spans="1:21" ht="21" customHeight="1">
      <c r="A24" s="15"/>
      <c r="B24" s="16" t="s">
        <v>15</v>
      </c>
      <c r="C24" s="17">
        <v>3338</v>
      </c>
      <c r="D24" s="17">
        <v>13</v>
      </c>
      <c r="E24" s="17">
        <v>25</v>
      </c>
      <c r="F24" s="33">
        <v>3376</v>
      </c>
      <c r="G24" s="34">
        <v>3814</v>
      </c>
      <c r="H24" s="17">
        <v>4186</v>
      </c>
      <c r="I24" s="17">
        <v>8000</v>
      </c>
      <c r="J24" s="17">
        <v>30</v>
      </c>
      <c r="K24" s="17">
        <v>26</v>
      </c>
      <c r="L24" s="17">
        <v>56</v>
      </c>
      <c r="M24" s="17">
        <v>8056</v>
      </c>
      <c r="N24" s="3"/>
      <c r="U24" s="4"/>
    </row>
    <row r="25" spans="1:22" ht="21" customHeight="1">
      <c r="A25" s="5"/>
      <c r="B25" s="9" t="s">
        <v>4</v>
      </c>
      <c r="C25" s="7">
        <v>660</v>
      </c>
      <c r="D25" s="7">
        <v>4</v>
      </c>
      <c r="E25" s="7">
        <v>8</v>
      </c>
      <c r="F25" s="27">
        <v>672</v>
      </c>
      <c r="G25" s="7">
        <v>809</v>
      </c>
      <c r="H25" s="7">
        <v>792</v>
      </c>
      <c r="I25" s="7">
        <v>1601</v>
      </c>
      <c r="J25" s="7">
        <v>2</v>
      </c>
      <c r="K25" s="7">
        <v>13</v>
      </c>
      <c r="L25" s="28">
        <v>15</v>
      </c>
      <c r="M25" s="8">
        <v>1616</v>
      </c>
      <c r="N25" s="4"/>
      <c r="O25" s="4"/>
      <c r="P25" s="4"/>
      <c r="Q25" s="4"/>
      <c r="R25" s="4"/>
      <c r="S25" s="4"/>
      <c r="T25" s="4"/>
      <c r="U25" s="4"/>
      <c r="V25" s="4"/>
    </row>
    <row r="26" spans="1:13" ht="21" customHeight="1">
      <c r="A26" s="10" t="s">
        <v>7</v>
      </c>
      <c r="B26" s="14" t="s">
        <v>6</v>
      </c>
      <c r="C26" s="12">
        <v>392</v>
      </c>
      <c r="D26" s="12">
        <v>0</v>
      </c>
      <c r="E26" s="12">
        <v>1</v>
      </c>
      <c r="F26" s="29">
        <v>393</v>
      </c>
      <c r="G26" s="12">
        <v>529</v>
      </c>
      <c r="H26" s="12">
        <v>483</v>
      </c>
      <c r="I26" s="12">
        <v>1012</v>
      </c>
      <c r="J26" s="12">
        <v>0</v>
      </c>
      <c r="K26" s="12">
        <v>1</v>
      </c>
      <c r="L26" s="30">
        <v>1</v>
      </c>
      <c r="M26" s="13">
        <v>1013</v>
      </c>
    </row>
    <row r="27" spans="1:13" ht="21" customHeight="1">
      <c r="A27" s="10" t="s">
        <v>9</v>
      </c>
      <c r="B27" s="14" t="s">
        <v>8</v>
      </c>
      <c r="C27" s="12">
        <v>445</v>
      </c>
      <c r="D27" s="12">
        <v>3</v>
      </c>
      <c r="E27" s="12">
        <v>9</v>
      </c>
      <c r="F27" s="29">
        <v>457</v>
      </c>
      <c r="G27" s="12">
        <v>575</v>
      </c>
      <c r="H27" s="12">
        <v>492</v>
      </c>
      <c r="I27" s="12">
        <v>1067</v>
      </c>
      <c r="J27" s="12">
        <v>5</v>
      </c>
      <c r="K27" s="12">
        <v>13</v>
      </c>
      <c r="L27" s="30">
        <v>18</v>
      </c>
      <c r="M27" s="13">
        <v>1085</v>
      </c>
    </row>
    <row r="28" spans="1:13" ht="21" customHeight="1">
      <c r="A28" s="10" t="s">
        <v>12</v>
      </c>
      <c r="B28" s="14" t="s">
        <v>11</v>
      </c>
      <c r="C28" s="12">
        <v>1266</v>
      </c>
      <c r="D28" s="12">
        <v>11</v>
      </c>
      <c r="E28" s="12">
        <v>13</v>
      </c>
      <c r="F28" s="29">
        <v>1290</v>
      </c>
      <c r="G28" s="12">
        <v>1565</v>
      </c>
      <c r="H28" s="12">
        <v>1504</v>
      </c>
      <c r="I28" s="12">
        <v>3069</v>
      </c>
      <c r="J28" s="12">
        <v>8</v>
      </c>
      <c r="K28" s="12">
        <v>25</v>
      </c>
      <c r="L28" s="30">
        <v>33</v>
      </c>
      <c r="M28" s="13">
        <v>3102</v>
      </c>
    </row>
    <row r="29" spans="1:13" ht="21" customHeight="1">
      <c r="A29" s="10"/>
      <c r="B29" s="14" t="s">
        <v>13</v>
      </c>
      <c r="C29" s="19">
        <v>605</v>
      </c>
      <c r="D29" s="19">
        <v>2</v>
      </c>
      <c r="E29" s="19">
        <v>7</v>
      </c>
      <c r="F29" s="31">
        <v>614</v>
      </c>
      <c r="G29" s="12">
        <v>775</v>
      </c>
      <c r="H29" s="12">
        <v>771</v>
      </c>
      <c r="I29" s="19">
        <v>1546</v>
      </c>
      <c r="J29" s="12">
        <v>7</v>
      </c>
      <c r="K29" s="12">
        <v>9</v>
      </c>
      <c r="L29" s="32">
        <v>16</v>
      </c>
      <c r="M29" s="20">
        <v>1562</v>
      </c>
    </row>
    <row r="30" spans="1:13" ht="21" customHeight="1">
      <c r="A30" s="15"/>
      <c r="B30" s="16" t="s">
        <v>15</v>
      </c>
      <c r="C30" s="17">
        <v>3368</v>
      </c>
      <c r="D30" s="17">
        <v>20</v>
      </c>
      <c r="E30" s="17">
        <v>38</v>
      </c>
      <c r="F30" s="33">
        <v>3426</v>
      </c>
      <c r="G30" s="34">
        <v>4253</v>
      </c>
      <c r="H30" s="17">
        <v>4042</v>
      </c>
      <c r="I30" s="8">
        <v>8295</v>
      </c>
      <c r="J30" s="8">
        <v>22</v>
      </c>
      <c r="K30" s="8">
        <v>61</v>
      </c>
      <c r="L30" s="8">
        <v>83</v>
      </c>
      <c r="M30" s="8">
        <v>8378</v>
      </c>
    </row>
    <row r="31" spans="1:13" ht="21" customHeight="1">
      <c r="A31" s="10"/>
      <c r="B31" s="9" t="s">
        <v>4</v>
      </c>
      <c r="C31" s="7">
        <v>1067</v>
      </c>
      <c r="D31" s="7">
        <v>12</v>
      </c>
      <c r="E31" s="7">
        <v>15</v>
      </c>
      <c r="F31" s="27">
        <v>1094</v>
      </c>
      <c r="G31" s="7">
        <v>1265</v>
      </c>
      <c r="H31" s="7">
        <v>1163</v>
      </c>
      <c r="I31" s="7">
        <v>2428</v>
      </c>
      <c r="J31" s="7">
        <v>11</v>
      </c>
      <c r="K31" s="7">
        <v>26</v>
      </c>
      <c r="L31" s="28">
        <v>37</v>
      </c>
      <c r="M31" s="8">
        <v>2465</v>
      </c>
    </row>
    <row r="32" spans="1:13" ht="21" customHeight="1">
      <c r="A32" s="10" t="s">
        <v>16</v>
      </c>
      <c r="B32" s="14" t="s">
        <v>6</v>
      </c>
      <c r="C32" s="12">
        <v>1196</v>
      </c>
      <c r="D32" s="12">
        <v>8</v>
      </c>
      <c r="E32" s="12">
        <v>6</v>
      </c>
      <c r="F32" s="29">
        <v>1210</v>
      </c>
      <c r="G32" s="12">
        <v>1476</v>
      </c>
      <c r="H32" s="12">
        <v>1386</v>
      </c>
      <c r="I32" s="12">
        <v>2862</v>
      </c>
      <c r="J32" s="12">
        <v>9</v>
      </c>
      <c r="K32" s="12">
        <v>10</v>
      </c>
      <c r="L32" s="30">
        <v>19</v>
      </c>
      <c r="M32" s="13">
        <v>2881</v>
      </c>
    </row>
    <row r="33" spans="1:13" ht="21" customHeight="1">
      <c r="A33" s="10" t="s">
        <v>9</v>
      </c>
      <c r="B33" s="14" t="s">
        <v>8</v>
      </c>
      <c r="C33" s="12">
        <v>803</v>
      </c>
      <c r="D33" s="12">
        <v>13</v>
      </c>
      <c r="E33" s="12">
        <v>14</v>
      </c>
      <c r="F33" s="29">
        <v>830</v>
      </c>
      <c r="G33" s="12">
        <v>1040</v>
      </c>
      <c r="H33" s="12">
        <v>1027</v>
      </c>
      <c r="I33" s="12">
        <v>2067</v>
      </c>
      <c r="J33" s="12">
        <v>13</v>
      </c>
      <c r="K33" s="12">
        <v>18</v>
      </c>
      <c r="L33" s="30">
        <v>31</v>
      </c>
      <c r="M33" s="13">
        <v>2098</v>
      </c>
    </row>
    <row r="34" spans="1:13" ht="21" customHeight="1">
      <c r="A34" s="10" t="s">
        <v>12</v>
      </c>
      <c r="B34" s="14" t="s">
        <v>11</v>
      </c>
      <c r="C34" s="12">
        <v>731</v>
      </c>
      <c r="D34" s="12">
        <v>5</v>
      </c>
      <c r="E34" s="12">
        <v>14</v>
      </c>
      <c r="F34" s="29">
        <v>750</v>
      </c>
      <c r="G34" s="12">
        <v>929</v>
      </c>
      <c r="H34" s="12">
        <v>948</v>
      </c>
      <c r="I34" s="12">
        <v>1877</v>
      </c>
      <c r="J34" s="12">
        <v>11</v>
      </c>
      <c r="K34" s="12">
        <v>18</v>
      </c>
      <c r="L34" s="30">
        <v>29</v>
      </c>
      <c r="M34" s="13">
        <v>1906</v>
      </c>
    </row>
    <row r="35" spans="1:13" ht="21" customHeight="1">
      <c r="A35" s="10"/>
      <c r="B35" s="18" t="s">
        <v>13</v>
      </c>
      <c r="C35" s="19">
        <v>718</v>
      </c>
      <c r="D35" s="19">
        <v>6</v>
      </c>
      <c r="E35" s="19">
        <v>7</v>
      </c>
      <c r="F35" s="31">
        <v>731</v>
      </c>
      <c r="G35" s="12">
        <v>825</v>
      </c>
      <c r="H35" s="12">
        <v>749</v>
      </c>
      <c r="I35" s="19">
        <v>1574</v>
      </c>
      <c r="J35" s="12">
        <v>4</v>
      </c>
      <c r="K35" s="12">
        <v>11</v>
      </c>
      <c r="L35" s="32">
        <v>15</v>
      </c>
      <c r="M35" s="20">
        <v>1589</v>
      </c>
    </row>
    <row r="36" spans="1:13" ht="21" customHeight="1">
      <c r="A36" s="15"/>
      <c r="B36" s="16" t="s">
        <v>15</v>
      </c>
      <c r="C36" s="17">
        <v>4515</v>
      </c>
      <c r="D36" s="17">
        <v>44</v>
      </c>
      <c r="E36" s="17">
        <v>56</v>
      </c>
      <c r="F36" s="33">
        <v>4615</v>
      </c>
      <c r="G36" s="34">
        <v>5535</v>
      </c>
      <c r="H36" s="17">
        <v>5273</v>
      </c>
      <c r="I36" s="8">
        <v>10808</v>
      </c>
      <c r="J36" s="8">
        <v>48</v>
      </c>
      <c r="K36" s="8">
        <v>83</v>
      </c>
      <c r="L36" s="8">
        <v>131</v>
      </c>
      <c r="M36" s="8">
        <v>10939</v>
      </c>
    </row>
    <row r="37" spans="1:13" ht="21" customHeight="1">
      <c r="A37" s="10"/>
      <c r="B37" s="9" t="s">
        <v>4</v>
      </c>
      <c r="C37" s="7">
        <v>336</v>
      </c>
      <c r="D37" s="7">
        <v>2</v>
      </c>
      <c r="E37" s="7">
        <v>3</v>
      </c>
      <c r="F37" s="27">
        <v>341</v>
      </c>
      <c r="G37" s="7">
        <v>416</v>
      </c>
      <c r="H37" s="7">
        <v>406</v>
      </c>
      <c r="I37" s="7">
        <v>822</v>
      </c>
      <c r="J37" s="7">
        <v>1</v>
      </c>
      <c r="K37" s="7">
        <v>6</v>
      </c>
      <c r="L37" s="28">
        <v>7</v>
      </c>
      <c r="M37" s="8">
        <v>829</v>
      </c>
    </row>
    <row r="38" spans="1:13" ht="21" customHeight="1">
      <c r="A38" s="10" t="s">
        <v>18</v>
      </c>
      <c r="B38" s="14" t="s">
        <v>6</v>
      </c>
      <c r="C38" s="12">
        <v>739</v>
      </c>
      <c r="D38" s="12">
        <v>5</v>
      </c>
      <c r="E38" s="12">
        <v>7</v>
      </c>
      <c r="F38" s="29">
        <v>751</v>
      </c>
      <c r="G38" s="12">
        <v>953</v>
      </c>
      <c r="H38" s="12">
        <v>914</v>
      </c>
      <c r="I38" s="12">
        <v>1867</v>
      </c>
      <c r="J38" s="12">
        <v>12</v>
      </c>
      <c r="K38" s="12">
        <v>11</v>
      </c>
      <c r="L38" s="30">
        <v>23</v>
      </c>
      <c r="M38" s="13">
        <v>1890</v>
      </c>
    </row>
    <row r="39" spans="1:13" ht="21" customHeight="1">
      <c r="A39" s="10" t="s">
        <v>9</v>
      </c>
      <c r="B39" s="14" t="s">
        <v>8</v>
      </c>
      <c r="C39" s="12">
        <v>365</v>
      </c>
      <c r="D39" s="12">
        <v>5</v>
      </c>
      <c r="E39" s="12">
        <v>5</v>
      </c>
      <c r="F39" s="29">
        <v>375</v>
      </c>
      <c r="G39" s="12">
        <v>433</v>
      </c>
      <c r="H39" s="12">
        <v>434</v>
      </c>
      <c r="I39" s="12">
        <v>867</v>
      </c>
      <c r="J39" s="12">
        <v>5</v>
      </c>
      <c r="K39" s="12">
        <v>6</v>
      </c>
      <c r="L39" s="30">
        <v>11</v>
      </c>
      <c r="M39" s="13">
        <v>878</v>
      </c>
    </row>
    <row r="40" spans="1:13" ht="21" customHeight="1">
      <c r="A40" s="10" t="s">
        <v>12</v>
      </c>
      <c r="B40" s="18" t="s">
        <v>11</v>
      </c>
      <c r="C40" s="12">
        <v>659</v>
      </c>
      <c r="D40" s="12">
        <v>14</v>
      </c>
      <c r="E40" s="12">
        <v>7</v>
      </c>
      <c r="F40" s="29">
        <v>680</v>
      </c>
      <c r="G40" s="12">
        <v>856</v>
      </c>
      <c r="H40" s="12">
        <v>822</v>
      </c>
      <c r="I40" s="12">
        <v>1678</v>
      </c>
      <c r="J40" s="12">
        <v>9</v>
      </c>
      <c r="K40" s="12">
        <v>22</v>
      </c>
      <c r="L40" s="32">
        <v>31</v>
      </c>
      <c r="M40" s="20">
        <v>1709</v>
      </c>
    </row>
    <row r="41" spans="1:13" ht="21" customHeight="1">
      <c r="A41" s="15"/>
      <c r="B41" s="16" t="s">
        <v>15</v>
      </c>
      <c r="C41" s="17">
        <v>2099</v>
      </c>
      <c r="D41" s="17">
        <v>26</v>
      </c>
      <c r="E41" s="17">
        <v>22</v>
      </c>
      <c r="F41" s="33">
        <v>2147</v>
      </c>
      <c r="G41" s="34">
        <v>2658</v>
      </c>
      <c r="H41" s="17">
        <v>2576</v>
      </c>
      <c r="I41" s="17">
        <v>5234</v>
      </c>
      <c r="J41" s="17">
        <v>27</v>
      </c>
      <c r="K41" s="17">
        <v>45</v>
      </c>
      <c r="L41" s="17">
        <v>72</v>
      </c>
      <c r="M41" s="17">
        <v>5306</v>
      </c>
    </row>
    <row r="42" spans="1:13" ht="21" customHeight="1">
      <c r="A42" s="3"/>
      <c r="B42" s="3"/>
      <c r="C42" s="3"/>
      <c r="D42" s="3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21" customHeight="1">
      <c r="A43" s="3"/>
      <c r="B43" s="3"/>
      <c r="C43" s="3"/>
      <c r="D43" s="3"/>
      <c r="E43" s="21"/>
      <c r="F43" s="42"/>
      <c r="G43" s="43"/>
      <c r="H43" s="44" t="s">
        <v>35</v>
      </c>
      <c r="I43" s="44" t="s">
        <v>36</v>
      </c>
      <c r="J43" s="44" t="s">
        <v>37</v>
      </c>
      <c r="K43" s="21"/>
      <c r="L43" s="21"/>
      <c r="M43" s="21"/>
    </row>
    <row r="44" spans="1:10" ht="21" customHeight="1">
      <c r="A44" s="55" t="s">
        <v>29</v>
      </c>
      <c r="B44" s="55"/>
      <c r="C44" s="55"/>
      <c r="D44" s="22">
        <v>31011</v>
      </c>
      <c r="F44" s="49" t="s">
        <v>104</v>
      </c>
      <c r="G44" s="52"/>
      <c r="H44" s="22">
        <v>36026</v>
      </c>
      <c r="I44" s="22">
        <v>35911</v>
      </c>
      <c r="J44" s="22">
        <v>71937</v>
      </c>
    </row>
    <row r="45" spans="1:10" ht="21" customHeight="1">
      <c r="A45" s="55" t="s">
        <v>30</v>
      </c>
      <c r="B45" s="55"/>
      <c r="C45" s="55"/>
      <c r="D45" s="23">
        <v>538</v>
      </c>
      <c r="F45" s="49" t="s">
        <v>105</v>
      </c>
      <c r="G45" s="52"/>
      <c r="H45" s="23">
        <v>524</v>
      </c>
      <c r="I45" s="23">
        <v>649</v>
      </c>
      <c r="J45" s="22">
        <v>1173</v>
      </c>
    </row>
    <row r="46" spans="1:10" ht="21" customHeight="1">
      <c r="A46" s="55" t="s">
        <v>31</v>
      </c>
      <c r="B46" s="55"/>
      <c r="C46" s="55"/>
      <c r="D46" s="22">
        <v>308</v>
      </c>
      <c r="F46" s="49" t="s">
        <v>21</v>
      </c>
      <c r="G46" s="52"/>
      <c r="H46" s="22">
        <v>36550</v>
      </c>
      <c r="I46" s="22">
        <v>36560</v>
      </c>
      <c r="J46" s="22">
        <v>73110</v>
      </c>
    </row>
    <row r="47" spans="1:15" ht="21" customHeight="1">
      <c r="A47" s="55" t="s">
        <v>32</v>
      </c>
      <c r="B47" s="55"/>
      <c r="C47" s="55"/>
      <c r="D47" s="23">
        <v>31857</v>
      </c>
      <c r="F47" s="49" t="s">
        <v>22</v>
      </c>
      <c r="G47" s="52"/>
      <c r="H47" s="23">
        <v>104</v>
      </c>
      <c r="I47" s="23">
        <v>64</v>
      </c>
      <c r="J47" s="22">
        <v>168</v>
      </c>
      <c r="K47" s="35"/>
      <c r="L47" s="36"/>
      <c r="M47" s="36"/>
      <c r="N47" s="36"/>
      <c r="O47" s="36"/>
    </row>
    <row r="48" spans="2:16" ht="21" customHeight="1">
      <c r="B48" s="56"/>
      <c r="C48" s="56"/>
      <c r="G48" s="37"/>
      <c r="H48" s="37"/>
      <c r="I48" s="38"/>
      <c r="J48" s="38"/>
      <c r="K48" s="38"/>
      <c r="L48" s="36"/>
      <c r="M48" s="36"/>
      <c r="N48" s="36"/>
      <c r="O48" s="36"/>
      <c r="P48" s="36"/>
    </row>
    <row r="49" spans="7:16" ht="21" customHeight="1">
      <c r="G49" s="41"/>
      <c r="H49" s="41"/>
      <c r="I49" s="38"/>
      <c r="J49" s="38"/>
      <c r="K49" s="38"/>
      <c r="L49" s="36"/>
      <c r="M49" s="36"/>
      <c r="N49" s="36"/>
      <c r="O49" s="36"/>
      <c r="P49" s="36"/>
    </row>
    <row r="50" spans="1:13" ht="21" customHeight="1">
      <c r="A50" s="4"/>
      <c r="B50" s="4"/>
      <c r="C50" s="4"/>
      <c r="D50" s="4"/>
      <c r="E50" s="4"/>
      <c r="F50" s="4"/>
      <c r="G50" s="40" t="s">
        <v>106</v>
      </c>
      <c r="H50" s="39"/>
      <c r="I50" s="39"/>
      <c r="J50" s="39"/>
      <c r="K50" s="39"/>
      <c r="L50" s="39"/>
      <c r="M50" s="39"/>
    </row>
    <row r="51" spans="1:13" ht="17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7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</sheetData>
  <sheetProtection/>
  <mergeCells count="14">
    <mergeCell ref="A1:B2"/>
    <mergeCell ref="C1:F1"/>
    <mergeCell ref="G1:I1"/>
    <mergeCell ref="J1:L1"/>
    <mergeCell ref="M1:M2"/>
    <mergeCell ref="A44:C44"/>
    <mergeCell ref="F44:G44"/>
    <mergeCell ref="B48:C48"/>
    <mergeCell ref="A45:C45"/>
    <mergeCell ref="F45:G45"/>
    <mergeCell ref="A46:C46"/>
    <mergeCell ref="F46:G46"/>
    <mergeCell ref="A47:C47"/>
    <mergeCell ref="F47:G47"/>
  </mergeCells>
  <printOptions horizontalCentered="1" verticalCentered="1"/>
  <pageMargins left="0.7874015748031497" right="0.7874015748031497" top="1.1811023622047245" bottom="0.5905511811023623" header="0.9055118110236221" footer="0.5118110236220472"/>
  <pageSetup fitToHeight="1" fitToWidth="1" horizontalDpi="300" verticalDpi="300" orientation="portrait" paperSize="9" scale="69" r:id="rId1"/>
  <headerFooter alignWithMargins="0">
    <oddHeader>&amp;C&amp;"HG丸ｺﾞｼｯｸM-PRO,ﾒﾃﾞｨｳﾑ"&amp;20志木市町丁別世帯・人口表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="75" zoomScaleNormal="75" zoomScalePageLayoutView="0" workbookViewId="0" topLeftCell="A1">
      <selection activeCell="D8" sqref="D8"/>
    </sheetView>
  </sheetViews>
  <sheetFormatPr defaultColWidth="9.00390625" defaultRowHeight="13.5"/>
  <cols>
    <col min="1" max="1" width="3.625" style="0" customWidth="1"/>
    <col min="2" max="14" width="10.125" style="0" customWidth="1"/>
    <col min="16" max="16" width="3.625" style="0" customWidth="1"/>
    <col min="17" max="21" width="10.125" style="0" customWidth="1"/>
  </cols>
  <sheetData>
    <row r="1" spans="1:13" ht="21" customHeight="1">
      <c r="A1" s="45" t="s">
        <v>0</v>
      </c>
      <c r="B1" s="46"/>
      <c r="C1" s="49" t="s">
        <v>24</v>
      </c>
      <c r="D1" s="50"/>
      <c r="E1" s="50"/>
      <c r="F1" s="51"/>
      <c r="G1" s="50" t="s">
        <v>41</v>
      </c>
      <c r="H1" s="50"/>
      <c r="I1" s="52"/>
      <c r="J1" s="49" t="s">
        <v>42</v>
      </c>
      <c r="K1" s="50"/>
      <c r="L1" s="52"/>
      <c r="M1" s="53" t="s">
        <v>3</v>
      </c>
    </row>
    <row r="2" spans="1:21" ht="21" customHeight="1">
      <c r="A2" s="47"/>
      <c r="B2" s="48"/>
      <c r="C2" s="1" t="s">
        <v>25</v>
      </c>
      <c r="D2" s="1" t="s">
        <v>26</v>
      </c>
      <c r="E2" s="1" t="s">
        <v>27</v>
      </c>
      <c r="F2" s="26" t="s">
        <v>28</v>
      </c>
      <c r="G2" s="2" t="s">
        <v>1</v>
      </c>
      <c r="H2" s="1" t="s">
        <v>2</v>
      </c>
      <c r="I2" s="25" t="s">
        <v>28</v>
      </c>
      <c r="J2" s="24" t="s">
        <v>1</v>
      </c>
      <c r="K2" s="1" t="s">
        <v>2</v>
      </c>
      <c r="L2" s="25" t="s">
        <v>28</v>
      </c>
      <c r="M2" s="54"/>
      <c r="N2" s="3"/>
      <c r="U2" s="4"/>
    </row>
    <row r="3" spans="1:21" ht="21" customHeight="1">
      <c r="A3" s="5"/>
      <c r="B3" s="6" t="s">
        <v>4</v>
      </c>
      <c r="C3" s="7">
        <v>555</v>
      </c>
      <c r="D3" s="7">
        <v>8</v>
      </c>
      <c r="E3" s="7">
        <v>9</v>
      </c>
      <c r="F3" s="27">
        <v>572</v>
      </c>
      <c r="G3" s="7">
        <v>680</v>
      </c>
      <c r="H3" s="7">
        <v>675</v>
      </c>
      <c r="I3" s="7">
        <v>1355</v>
      </c>
      <c r="J3" s="7">
        <v>7</v>
      </c>
      <c r="K3" s="7">
        <v>12</v>
      </c>
      <c r="L3" s="28">
        <v>19</v>
      </c>
      <c r="M3" s="8">
        <v>1374</v>
      </c>
      <c r="N3" s="3"/>
      <c r="U3" s="4"/>
    </row>
    <row r="4" spans="1:21" ht="21" customHeight="1">
      <c r="A4" s="10" t="s">
        <v>5</v>
      </c>
      <c r="B4" s="11" t="s">
        <v>6</v>
      </c>
      <c r="C4" s="12">
        <v>907</v>
      </c>
      <c r="D4" s="12">
        <v>23</v>
      </c>
      <c r="E4" s="12">
        <v>7</v>
      </c>
      <c r="F4" s="29">
        <v>937</v>
      </c>
      <c r="G4" s="12">
        <v>1058</v>
      </c>
      <c r="H4" s="12">
        <v>1073</v>
      </c>
      <c r="I4" s="12">
        <v>2131</v>
      </c>
      <c r="J4" s="12">
        <v>15</v>
      </c>
      <c r="K4" s="12">
        <v>19</v>
      </c>
      <c r="L4" s="30">
        <v>34</v>
      </c>
      <c r="M4" s="13">
        <v>2165</v>
      </c>
      <c r="N4" s="3"/>
      <c r="U4" s="4"/>
    </row>
    <row r="5" spans="1:21" ht="21" customHeight="1">
      <c r="A5" s="10"/>
      <c r="B5" s="11" t="s">
        <v>8</v>
      </c>
      <c r="C5" s="12">
        <v>881</v>
      </c>
      <c r="D5" s="12">
        <v>13</v>
      </c>
      <c r="E5" s="12">
        <v>8</v>
      </c>
      <c r="F5" s="29">
        <v>902</v>
      </c>
      <c r="G5" s="12">
        <v>986</v>
      </c>
      <c r="H5" s="12">
        <v>1027</v>
      </c>
      <c r="I5" s="12">
        <v>2013</v>
      </c>
      <c r="J5" s="12">
        <v>10</v>
      </c>
      <c r="K5" s="12">
        <v>13</v>
      </c>
      <c r="L5" s="30">
        <v>23</v>
      </c>
      <c r="M5" s="13">
        <v>2036</v>
      </c>
      <c r="N5" s="3"/>
      <c r="U5" s="4"/>
    </row>
    <row r="6" spans="1:21" ht="21" customHeight="1">
      <c r="A6" s="10" t="s">
        <v>10</v>
      </c>
      <c r="B6" s="11" t="s">
        <v>11</v>
      </c>
      <c r="C6" s="12">
        <v>1127</v>
      </c>
      <c r="D6" s="12">
        <v>47</v>
      </c>
      <c r="E6" s="12">
        <v>6</v>
      </c>
      <c r="F6" s="29">
        <v>1180</v>
      </c>
      <c r="G6" s="12">
        <v>1247</v>
      </c>
      <c r="H6" s="12">
        <v>1256</v>
      </c>
      <c r="I6" s="12">
        <v>2503</v>
      </c>
      <c r="J6" s="12">
        <v>35</v>
      </c>
      <c r="K6" s="12">
        <v>30</v>
      </c>
      <c r="L6" s="30">
        <v>65</v>
      </c>
      <c r="M6" s="13">
        <v>2568</v>
      </c>
      <c r="N6" s="3"/>
      <c r="U6" s="4"/>
    </row>
    <row r="7" spans="1:21" ht="21" customHeight="1">
      <c r="A7" s="10"/>
      <c r="B7" s="11" t="s">
        <v>13</v>
      </c>
      <c r="C7" s="12">
        <v>1972</v>
      </c>
      <c r="D7" s="12">
        <v>99</v>
      </c>
      <c r="E7" s="12">
        <v>22</v>
      </c>
      <c r="F7" s="29">
        <v>2093</v>
      </c>
      <c r="G7" s="12">
        <v>1950</v>
      </c>
      <c r="H7" s="12">
        <v>2059</v>
      </c>
      <c r="I7" s="12">
        <v>4009</v>
      </c>
      <c r="J7" s="12">
        <v>83</v>
      </c>
      <c r="K7" s="12">
        <v>81</v>
      </c>
      <c r="L7" s="30">
        <v>164</v>
      </c>
      <c r="M7" s="13">
        <v>4173</v>
      </c>
      <c r="N7" s="3"/>
      <c r="U7" s="4"/>
    </row>
    <row r="8" spans="1:21" ht="21" customHeight="1">
      <c r="A8" s="10"/>
      <c r="B8" s="11" t="s">
        <v>14</v>
      </c>
      <c r="C8" s="19">
        <v>1665</v>
      </c>
      <c r="D8" s="19">
        <v>80</v>
      </c>
      <c r="E8" s="19">
        <v>11</v>
      </c>
      <c r="F8" s="31">
        <v>1756</v>
      </c>
      <c r="G8" s="19">
        <v>1601</v>
      </c>
      <c r="H8" s="19">
        <v>1535</v>
      </c>
      <c r="I8" s="19">
        <v>3136</v>
      </c>
      <c r="J8" s="19">
        <v>58</v>
      </c>
      <c r="K8" s="19">
        <v>68</v>
      </c>
      <c r="L8" s="32">
        <v>126</v>
      </c>
      <c r="M8" s="20">
        <v>3262</v>
      </c>
      <c r="N8" s="3"/>
      <c r="U8" s="4"/>
    </row>
    <row r="9" spans="1:21" ht="21" customHeight="1">
      <c r="A9" s="15"/>
      <c r="B9" s="16" t="s">
        <v>15</v>
      </c>
      <c r="C9" s="17">
        <v>7107</v>
      </c>
      <c r="D9" s="17">
        <v>270</v>
      </c>
      <c r="E9" s="17">
        <v>63</v>
      </c>
      <c r="F9" s="33">
        <v>7440</v>
      </c>
      <c r="G9" s="34">
        <v>7522</v>
      </c>
      <c r="H9" s="17">
        <v>7625</v>
      </c>
      <c r="I9" s="8">
        <v>15147</v>
      </c>
      <c r="J9" s="8">
        <v>208</v>
      </c>
      <c r="K9" s="8">
        <v>223</v>
      </c>
      <c r="L9" s="8">
        <v>431</v>
      </c>
      <c r="M9" s="8">
        <v>15578</v>
      </c>
      <c r="N9" s="3"/>
      <c r="U9" s="4"/>
    </row>
    <row r="10" spans="1:21" ht="21" customHeight="1">
      <c r="A10" s="5"/>
      <c r="B10" s="6" t="s">
        <v>4</v>
      </c>
      <c r="C10" s="7">
        <v>1729</v>
      </c>
      <c r="D10" s="7">
        <v>27</v>
      </c>
      <c r="E10" s="7">
        <v>22</v>
      </c>
      <c r="F10" s="27">
        <v>1778</v>
      </c>
      <c r="G10" s="7">
        <v>2128</v>
      </c>
      <c r="H10" s="7">
        <v>2100</v>
      </c>
      <c r="I10" s="7">
        <v>4228</v>
      </c>
      <c r="J10" s="7">
        <v>30</v>
      </c>
      <c r="K10" s="7">
        <v>52</v>
      </c>
      <c r="L10" s="28">
        <v>82</v>
      </c>
      <c r="M10" s="8">
        <v>4310</v>
      </c>
      <c r="N10" s="3"/>
      <c r="U10" s="4"/>
    </row>
    <row r="11" spans="1:21" ht="21" customHeight="1">
      <c r="A11" s="10" t="s">
        <v>17</v>
      </c>
      <c r="B11" s="11" t="s">
        <v>6</v>
      </c>
      <c r="C11" s="12">
        <v>607</v>
      </c>
      <c r="D11" s="12">
        <v>1</v>
      </c>
      <c r="E11" s="12">
        <v>1</v>
      </c>
      <c r="F11" s="29">
        <v>609</v>
      </c>
      <c r="G11" s="12">
        <v>708</v>
      </c>
      <c r="H11" s="12">
        <v>732</v>
      </c>
      <c r="I11" s="12">
        <v>1440</v>
      </c>
      <c r="J11" s="12">
        <v>1</v>
      </c>
      <c r="K11" s="12">
        <v>2</v>
      </c>
      <c r="L11" s="30">
        <v>3</v>
      </c>
      <c r="M11" s="13">
        <v>1443</v>
      </c>
      <c r="N11" s="3"/>
      <c r="U11" s="4"/>
    </row>
    <row r="12" spans="1:21" ht="21" customHeight="1">
      <c r="A12" s="10"/>
      <c r="B12" s="11" t="s">
        <v>8</v>
      </c>
      <c r="C12" s="12">
        <v>629</v>
      </c>
      <c r="D12" s="12">
        <v>4</v>
      </c>
      <c r="E12" s="12">
        <v>4</v>
      </c>
      <c r="F12" s="29">
        <v>637</v>
      </c>
      <c r="G12" s="12">
        <v>697</v>
      </c>
      <c r="H12" s="12">
        <v>726</v>
      </c>
      <c r="I12" s="12">
        <v>1423</v>
      </c>
      <c r="J12" s="12">
        <v>8</v>
      </c>
      <c r="K12" s="12">
        <v>4</v>
      </c>
      <c r="L12" s="30">
        <v>12</v>
      </c>
      <c r="M12" s="13">
        <v>1435</v>
      </c>
      <c r="N12" s="3"/>
      <c r="U12" s="4"/>
    </row>
    <row r="13" spans="1:21" ht="21" customHeight="1">
      <c r="A13" s="10" t="s">
        <v>10</v>
      </c>
      <c r="B13" s="11" t="s">
        <v>11</v>
      </c>
      <c r="C13" s="12">
        <v>728</v>
      </c>
      <c r="D13" s="12">
        <v>33</v>
      </c>
      <c r="E13" s="12">
        <v>11</v>
      </c>
      <c r="F13" s="29">
        <v>772</v>
      </c>
      <c r="G13" s="12">
        <v>819</v>
      </c>
      <c r="H13" s="12">
        <v>789</v>
      </c>
      <c r="I13" s="12">
        <v>1608</v>
      </c>
      <c r="J13" s="12">
        <v>26</v>
      </c>
      <c r="K13" s="12">
        <v>24</v>
      </c>
      <c r="L13" s="30">
        <v>50</v>
      </c>
      <c r="M13" s="13">
        <v>1658</v>
      </c>
      <c r="N13" s="3"/>
      <c r="U13" s="4"/>
    </row>
    <row r="14" spans="1:21" ht="21" customHeight="1">
      <c r="A14" s="10"/>
      <c r="B14" s="11" t="s">
        <v>13</v>
      </c>
      <c r="C14" s="12">
        <v>924</v>
      </c>
      <c r="D14" s="12">
        <v>20</v>
      </c>
      <c r="E14" s="12">
        <v>7</v>
      </c>
      <c r="F14" s="29">
        <v>951</v>
      </c>
      <c r="G14" s="12">
        <v>1016</v>
      </c>
      <c r="H14" s="12">
        <v>971</v>
      </c>
      <c r="I14" s="12">
        <v>1987</v>
      </c>
      <c r="J14" s="12">
        <v>20</v>
      </c>
      <c r="K14" s="12">
        <v>18</v>
      </c>
      <c r="L14" s="30">
        <v>38</v>
      </c>
      <c r="M14" s="13">
        <v>2025</v>
      </c>
      <c r="N14" s="3"/>
      <c r="U14" s="4"/>
    </row>
    <row r="15" spans="1:21" ht="21" customHeight="1">
      <c r="A15" s="10"/>
      <c r="B15" s="11" t="s">
        <v>14</v>
      </c>
      <c r="C15" s="19">
        <v>1107</v>
      </c>
      <c r="D15" s="19">
        <v>20</v>
      </c>
      <c r="E15" s="19">
        <v>13</v>
      </c>
      <c r="F15" s="31">
        <v>1140</v>
      </c>
      <c r="G15" s="19">
        <v>1238</v>
      </c>
      <c r="H15" s="19">
        <v>1185</v>
      </c>
      <c r="I15" s="19">
        <v>2423</v>
      </c>
      <c r="J15" s="19">
        <v>22</v>
      </c>
      <c r="K15" s="19">
        <v>21</v>
      </c>
      <c r="L15" s="32">
        <v>43</v>
      </c>
      <c r="M15" s="20">
        <v>2466</v>
      </c>
      <c r="N15" s="3"/>
      <c r="U15" s="4"/>
    </row>
    <row r="16" spans="1:21" ht="21" customHeight="1">
      <c r="A16" s="15"/>
      <c r="B16" s="16" t="s">
        <v>15</v>
      </c>
      <c r="C16" s="17">
        <v>5724</v>
      </c>
      <c r="D16" s="17">
        <v>105</v>
      </c>
      <c r="E16" s="17">
        <v>58</v>
      </c>
      <c r="F16" s="33">
        <v>5887</v>
      </c>
      <c r="G16" s="34">
        <v>6606</v>
      </c>
      <c r="H16" s="17">
        <v>6503</v>
      </c>
      <c r="I16" s="8">
        <v>13109</v>
      </c>
      <c r="J16" s="8">
        <v>107</v>
      </c>
      <c r="K16" s="8">
        <v>121</v>
      </c>
      <c r="L16" s="8">
        <v>228</v>
      </c>
      <c r="M16" s="8">
        <v>13337</v>
      </c>
      <c r="N16" s="3"/>
      <c r="U16" s="4"/>
    </row>
    <row r="17" spans="1:21" ht="21" customHeight="1">
      <c r="A17" s="5"/>
      <c r="B17" s="6" t="s">
        <v>43</v>
      </c>
      <c r="C17" s="7">
        <v>1574</v>
      </c>
      <c r="D17" s="7">
        <v>53</v>
      </c>
      <c r="E17" s="7">
        <v>14</v>
      </c>
      <c r="F17" s="27">
        <v>1641</v>
      </c>
      <c r="G17" s="7">
        <v>1686</v>
      </c>
      <c r="H17" s="7">
        <v>1676</v>
      </c>
      <c r="I17" s="7">
        <v>3362</v>
      </c>
      <c r="J17" s="7">
        <v>46</v>
      </c>
      <c r="K17" s="7">
        <v>46</v>
      </c>
      <c r="L17" s="28">
        <v>92</v>
      </c>
      <c r="M17" s="8">
        <v>3454</v>
      </c>
      <c r="N17" s="3"/>
      <c r="U17" s="4"/>
    </row>
    <row r="18" spans="1:21" ht="21" customHeight="1">
      <c r="A18" s="10" t="s">
        <v>19</v>
      </c>
      <c r="B18" s="11" t="s">
        <v>6</v>
      </c>
      <c r="C18" s="12">
        <v>434</v>
      </c>
      <c r="D18" s="12">
        <v>9</v>
      </c>
      <c r="E18" s="12">
        <v>3</v>
      </c>
      <c r="F18" s="29">
        <v>446</v>
      </c>
      <c r="G18" s="12">
        <v>509</v>
      </c>
      <c r="H18" s="12">
        <v>523</v>
      </c>
      <c r="I18" s="12">
        <v>1032</v>
      </c>
      <c r="J18" s="12">
        <v>14</v>
      </c>
      <c r="K18" s="12">
        <v>6</v>
      </c>
      <c r="L18" s="30">
        <v>20</v>
      </c>
      <c r="M18" s="13">
        <v>1052</v>
      </c>
      <c r="N18" s="3"/>
      <c r="U18" s="4"/>
    </row>
    <row r="19" spans="1:21" ht="21" customHeight="1">
      <c r="A19" s="10"/>
      <c r="B19" s="11" t="s">
        <v>8</v>
      </c>
      <c r="C19" s="12">
        <v>1404</v>
      </c>
      <c r="D19" s="12">
        <v>8</v>
      </c>
      <c r="E19" s="12">
        <v>15</v>
      </c>
      <c r="F19" s="29">
        <v>1427</v>
      </c>
      <c r="G19" s="12">
        <v>1859</v>
      </c>
      <c r="H19" s="12">
        <v>1865</v>
      </c>
      <c r="I19" s="12">
        <v>3724</v>
      </c>
      <c r="J19" s="12">
        <v>11</v>
      </c>
      <c r="K19" s="12">
        <v>16</v>
      </c>
      <c r="L19" s="30">
        <v>27</v>
      </c>
      <c r="M19" s="13">
        <v>3751</v>
      </c>
      <c r="N19" s="3"/>
      <c r="U19" s="4"/>
    </row>
    <row r="20" spans="1:21" ht="21" customHeight="1">
      <c r="A20" s="10" t="s">
        <v>10</v>
      </c>
      <c r="B20" s="11" t="s">
        <v>11</v>
      </c>
      <c r="C20" s="12">
        <v>1152</v>
      </c>
      <c r="D20" s="12">
        <v>9</v>
      </c>
      <c r="E20" s="12">
        <v>8</v>
      </c>
      <c r="F20" s="29">
        <v>1169</v>
      </c>
      <c r="G20" s="12">
        <v>1340</v>
      </c>
      <c r="H20" s="12">
        <v>1311</v>
      </c>
      <c r="I20" s="12">
        <v>2651</v>
      </c>
      <c r="J20" s="12">
        <v>12</v>
      </c>
      <c r="K20" s="12">
        <v>9</v>
      </c>
      <c r="L20" s="30">
        <v>21</v>
      </c>
      <c r="M20" s="20">
        <v>2672</v>
      </c>
      <c r="N20" s="3"/>
      <c r="U20" s="4"/>
    </row>
    <row r="21" spans="1:21" ht="21" customHeight="1">
      <c r="A21" s="15"/>
      <c r="B21" s="16" t="s">
        <v>15</v>
      </c>
      <c r="C21" s="17">
        <v>4564</v>
      </c>
      <c r="D21" s="17">
        <v>79</v>
      </c>
      <c r="E21" s="17">
        <v>40</v>
      </c>
      <c r="F21" s="33">
        <v>4683</v>
      </c>
      <c r="G21" s="34">
        <v>5394</v>
      </c>
      <c r="H21" s="17">
        <v>5375</v>
      </c>
      <c r="I21" s="8">
        <v>10769</v>
      </c>
      <c r="J21" s="8">
        <v>83</v>
      </c>
      <c r="K21" s="8">
        <v>77</v>
      </c>
      <c r="L21" s="8">
        <v>160</v>
      </c>
      <c r="M21" s="8">
        <v>10929</v>
      </c>
      <c r="N21" s="3"/>
      <c r="U21" s="4"/>
    </row>
    <row r="22" spans="1:21" ht="21" customHeight="1">
      <c r="A22" s="5"/>
      <c r="B22" s="6" t="s">
        <v>4</v>
      </c>
      <c r="C22" s="7">
        <v>1089</v>
      </c>
      <c r="D22" s="7">
        <v>5</v>
      </c>
      <c r="E22" s="7">
        <v>10</v>
      </c>
      <c r="F22" s="27">
        <v>1104</v>
      </c>
      <c r="G22" s="7">
        <v>1223</v>
      </c>
      <c r="H22" s="7">
        <v>1345</v>
      </c>
      <c r="I22" s="7">
        <v>2568</v>
      </c>
      <c r="J22" s="7">
        <v>14</v>
      </c>
      <c r="K22" s="7">
        <v>9</v>
      </c>
      <c r="L22" s="28">
        <v>23</v>
      </c>
      <c r="M22" s="8">
        <v>2591</v>
      </c>
      <c r="N22" s="3"/>
      <c r="U22" s="4"/>
    </row>
    <row r="23" spans="1:21" ht="21" customHeight="1">
      <c r="A23" s="10" t="s">
        <v>20</v>
      </c>
      <c r="B23" s="11" t="s">
        <v>6</v>
      </c>
      <c r="C23" s="12">
        <v>2250</v>
      </c>
      <c r="D23" s="12">
        <v>8</v>
      </c>
      <c r="E23" s="12">
        <v>13</v>
      </c>
      <c r="F23" s="29">
        <v>2271</v>
      </c>
      <c r="G23" s="12">
        <v>2647</v>
      </c>
      <c r="H23" s="12">
        <v>2900</v>
      </c>
      <c r="I23" s="12">
        <v>5547</v>
      </c>
      <c r="J23" s="12">
        <v>16</v>
      </c>
      <c r="K23" s="12">
        <v>14</v>
      </c>
      <c r="L23" s="30">
        <v>30</v>
      </c>
      <c r="M23" s="20">
        <v>5577</v>
      </c>
      <c r="N23" s="3"/>
      <c r="U23" s="4"/>
    </row>
    <row r="24" spans="1:21" ht="21" customHeight="1">
      <c r="A24" s="15"/>
      <c r="B24" s="16" t="s">
        <v>15</v>
      </c>
      <c r="C24" s="17">
        <v>3339</v>
      </c>
      <c r="D24" s="17">
        <v>13</v>
      </c>
      <c r="E24" s="17">
        <v>23</v>
      </c>
      <c r="F24" s="33">
        <v>3375</v>
      </c>
      <c r="G24" s="34">
        <v>3870</v>
      </c>
      <c r="H24" s="17">
        <v>4245</v>
      </c>
      <c r="I24" s="17">
        <v>8115</v>
      </c>
      <c r="J24" s="17">
        <v>30</v>
      </c>
      <c r="K24" s="17">
        <v>23</v>
      </c>
      <c r="L24" s="17">
        <v>53</v>
      </c>
      <c r="M24" s="17">
        <v>8168</v>
      </c>
      <c r="N24" s="3"/>
      <c r="U24" s="4"/>
    </row>
    <row r="25" spans="1:22" ht="21" customHeight="1">
      <c r="A25" s="5"/>
      <c r="B25" s="9" t="s">
        <v>4</v>
      </c>
      <c r="C25" s="7">
        <v>667</v>
      </c>
      <c r="D25" s="7">
        <v>4</v>
      </c>
      <c r="E25" s="7">
        <v>8</v>
      </c>
      <c r="F25" s="27">
        <v>679</v>
      </c>
      <c r="G25" s="7">
        <v>821</v>
      </c>
      <c r="H25" s="7">
        <v>803</v>
      </c>
      <c r="I25" s="7">
        <v>1624</v>
      </c>
      <c r="J25" s="7">
        <v>2</v>
      </c>
      <c r="K25" s="7">
        <v>15</v>
      </c>
      <c r="L25" s="28">
        <v>17</v>
      </c>
      <c r="M25" s="8">
        <v>1641</v>
      </c>
      <c r="N25" s="4"/>
      <c r="O25" s="4"/>
      <c r="P25" s="4"/>
      <c r="Q25" s="4"/>
      <c r="R25" s="4"/>
      <c r="S25" s="4"/>
      <c r="T25" s="4"/>
      <c r="U25" s="4"/>
      <c r="V25" s="4"/>
    </row>
    <row r="26" spans="1:13" ht="21" customHeight="1">
      <c r="A26" s="10" t="s">
        <v>7</v>
      </c>
      <c r="B26" s="14" t="s">
        <v>6</v>
      </c>
      <c r="C26" s="12">
        <v>398</v>
      </c>
      <c r="D26" s="12">
        <v>0</v>
      </c>
      <c r="E26" s="12">
        <v>2</v>
      </c>
      <c r="F26" s="29">
        <v>400</v>
      </c>
      <c r="G26" s="12">
        <v>534</v>
      </c>
      <c r="H26" s="12">
        <v>484</v>
      </c>
      <c r="I26" s="12">
        <v>1018</v>
      </c>
      <c r="J26" s="12">
        <v>0</v>
      </c>
      <c r="K26" s="12">
        <v>2</v>
      </c>
      <c r="L26" s="30">
        <v>2</v>
      </c>
      <c r="M26" s="13">
        <v>1020</v>
      </c>
    </row>
    <row r="27" spans="1:13" ht="21" customHeight="1">
      <c r="A27" s="10" t="s">
        <v>9</v>
      </c>
      <c r="B27" s="14" t="s">
        <v>8</v>
      </c>
      <c r="C27" s="12">
        <v>420</v>
      </c>
      <c r="D27" s="12">
        <v>2</v>
      </c>
      <c r="E27" s="12">
        <v>9</v>
      </c>
      <c r="F27" s="29">
        <v>431</v>
      </c>
      <c r="G27" s="12">
        <v>546</v>
      </c>
      <c r="H27" s="12">
        <v>469</v>
      </c>
      <c r="I27" s="12">
        <v>1015</v>
      </c>
      <c r="J27" s="12">
        <v>3</v>
      </c>
      <c r="K27" s="12">
        <v>12</v>
      </c>
      <c r="L27" s="30">
        <v>15</v>
      </c>
      <c r="M27" s="13">
        <v>1030</v>
      </c>
    </row>
    <row r="28" spans="1:13" ht="21" customHeight="1">
      <c r="A28" s="10" t="s">
        <v>12</v>
      </c>
      <c r="B28" s="14" t="s">
        <v>11</v>
      </c>
      <c r="C28" s="12">
        <v>1260</v>
      </c>
      <c r="D28" s="12">
        <v>6</v>
      </c>
      <c r="E28" s="12">
        <v>14</v>
      </c>
      <c r="F28" s="29">
        <v>1280</v>
      </c>
      <c r="G28" s="12">
        <v>1578</v>
      </c>
      <c r="H28" s="12">
        <v>1531</v>
      </c>
      <c r="I28" s="12">
        <v>3109</v>
      </c>
      <c r="J28" s="12">
        <v>8</v>
      </c>
      <c r="K28" s="12">
        <v>17</v>
      </c>
      <c r="L28" s="30">
        <v>25</v>
      </c>
      <c r="M28" s="13">
        <v>3134</v>
      </c>
    </row>
    <row r="29" spans="1:13" ht="21" customHeight="1">
      <c r="A29" s="10"/>
      <c r="B29" s="14" t="s">
        <v>13</v>
      </c>
      <c r="C29" s="19">
        <v>596</v>
      </c>
      <c r="D29" s="19">
        <v>5</v>
      </c>
      <c r="E29" s="19">
        <v>7</v>
      </c>
      <c r="F29" s="31">
        <v>608</v>
      </c>
      <c r="G29" s="12">
        <v>779</v>
      </c>
      <c r="H29" s="12">
        <v>759</v>
      </c>
      <c r="I29" s="19">
        <v>1538</v>
      </c>
      <c r="J29" s="12">
        <v>9</v>
      </c>
      <c r="K29" s="12">
        <v>10</v>
      </c>
      <c r="L29" s="32">
        <v>19</v>
      </c>
      <c r="M29" s="20">
        <v>1557</v>
      </c>
    </row>
    <row r="30" spans="1:13" ht="21" customHeight="1">
      <c r="A30" s="15"/>
      <c r="B30" s="16" t="s">
        <v>15</v>
      </c>
      <c r="C30" s="17">
        <v>3341</v>
      </c>
      <c r="D30" s="17">
        <v>17</v>
      </c>
      <c r="E30" s="17">
        <v>40</v>
      </c>
      <c r="F30" s="33">
        <v>3398</v>
      </c>
      <c r="G30" s="34">
        <v>4258</v>
      </c>
      <c r="H30" s="17">
        <v>4046</v>
      </c>
      <c r="I30" s="8">
        <v>8304</v>
      </c>
      <c r="J30" s="8">
        <v>22</v>
      </c>
      <c r="K30" s="8">
        <v>56</v>
      </c>
      <c r="L30" s="8">
        <v>78</v>
      </c>
      <c r="M30" s="8">
        <v>8382</v>
      </c>
    </row>
    <row r="31" spans="1:13" ht="21" customHeight="1">
      <c r="A31" s="10"/>
      <c r="B31" s="9" t="s">
        <v>4</v>
      </c>
      <c r="C31" s="7">
        <v>1066</v>
      </c>
      <c r="D31" s="7">
        <v>13</v>
      </c>
      <c r="E31" s="7">
        <v>17</v>
      </c>
      <c r="F31" s="27">
        <v>1096</v>
      </c>
      <c r="G31" s="7">
        <v>1272</v>
      </c>
      <c r="H31" s="7">
        <v>1169</v>
      </c>
      <c r="I31" s="7">
        <v>2441</v>
      </c>
      <c r="J31" s="7">
        <v>14</v>
      </c>
      <c r="K31" s="7">
        <v>28</v>
      </c>
      <c r="L31" s="28">
        <v>42</v>
      </c>
      <c r="M31" s="8">
        <v>2483</v>
      </c>
    </row>
    <row r="32" spans="1:13" ht="21" customHeight="1">
      <c r="A32" s="10" t="s">
        <v>16</v>
      </c>
      <c r="B32" s="14" t="s">
        <v>6</v>
      </c>
      <c r="C32" s="12">
        <v>1163</v>
      </c>
      <c r="D32" s="12">
        <v>11</v>
      </c>
      <c r="E32" s="12">
        <v>6</v>
      </c>
      <c r="F32" s="29">
        <v>1180</v>
      </c>
      <c r="G32" s="12">
        <v>1434</v>
      </c>
      <c r="H32" s="12">
        <v>1384</v>
      </c>
      <c r="I32" s="12">
        <v>2818</v>
      </c>
      <c r="J32" s="12">
        <v>10</v>
      </c>
      <c r="K32" s="12">
        <v>13</v>
      </c>
      <c r="L32" s="30">
        <v>23</v>
      </c>
      <c r="M32" s="13">
        <v>2841</v>
      </c>
    </row>
    <row r="33" spans="1:13" ht="21" customHeight="1">
      <c r="A33" s="10" t="s">
        <v>9</v>
      </c>
      <c r="B33" s="14" t="s">
        <v>8</v>
      </c>
      <c r="C33" s="12">
        <v>801</v>
      </c>
      <c r="D33" s="12">
        <v>16</v>
      </c>
      <c r="E33" s="12">
        <v>13</v>
      </c>
      <c r="F33" s="29">
        <v>830</v>
      </c>
      <c r="G33" s="12">
        <v>1016</v>
      </c>
      <c r="H33" s="12">
        <v>1018</v>
      </c>
      <c r="I33" s="12">
        <v>2034</v>
      </c>
      <c r="J33" s="12">
        <v>16</v>
      </c>
      <c r="K33" s="12">
        <v>20</v>
      </c>
      <c r="L33" s="30">
        <v>36</v>
      </c>
      <c r="M33" s="13">
        <v>2070</v>
      </c>
    </row>
    <row r="34" spans="1:13" ht="21" customHeight="1">
      <c r="A34" s="10" t="s">
        <v>12</v>
      </c>
      <c r="B34" s="14" t="s">
        <v>11</v>
      </c>
      <c r="C34" s="12">
        <v>730</v>
      </c>
      <c r="D34" s="12">
        <v>6</v>
      </c>
      <c r="E34" s="12">
        <v>13</v>
      </c>
      <c r="F34" s="29">
        <v>749</v>
      </c>
      <c r="G34" s="12">
        <v>931</v>
      </c>
      <c r="H34" s="12">
        <v>951</v>
      </c>
      <c r="I34" s="12">
        <v>1882</v>
      </c>
      <c r="J34" s="12">
        <v>11</v>
      </c>
      <c r="K34" s="12">
        <v>19</v>
      </c>
      <c r="L34" s="30">
        <v>30</v>
      </c>
      <c r="M34" s="13">
        <v>1912</v>
      </c>
    </row>
    <row r="35" spans="1:13" ht="21" customHeight="1">
      <c r="A35" s="10"/>
      <c r="B35" s="18" t="s">
        <v>13</v>
      </c>
      <c r="C35" s="19">
        <v>716</v>
      </c>
      <c r="D35" s="19">
        <v>3</v>
      </c>
      <c r="E35" s="19">
        <v>7</v>
      </c>
      <c r="F35" s="31">
        <v>726</v>
      </c>
      <c r="G35" s="12">
        <v>831</v>
      </c>
      <c r="H35" s="12">
        <v>755</v>
      </c>
      <c r="I35" s="19">
        <v>1586</v>
      </c>
      <c r="J35" s="12">
        <v>2</v>
      </c>
      <c r="K35" s="12">
        <v>9</v>
      </c>
      <c r="L35" s="32">
        <v>11</v>
      </c>
      <c r="M35" s="20">
        <v>1597</v>
      </c>
    </row>
    <row r="36" spans="1:13" ht="21" customHeight="1">
      <c r="A36" s="15"/>
      <c r="B36" s="16" t="s">
        <v>15</v>
      </c>
      <c r="C36" s="17">
        <v>4476</v>
      </c>
      <c r="D36" s="17">
        <v>49</v>
      </c>
      <c r="E36" s="17">
        <v>56</v>
      </c>
      <c r="F36" s="33">
        <v>4581</v>
      </c>
      <c r="G36" s="34">
        <v>5484</v>
      </c>
      <c r="H36" s="17">
        <v>5277</v>
      </c>
      <c r="I36" s="8">
        <v>10761</v>
      </c>
      <c r="J36" s="8">
        <v>53</v>
      </c>
      <c r="K36" s="8">
        <v>89</v>
      </c>
      <c r="L36" s="8">
        <v>142</v>
      </c>
      <c r="M36" s="8">
        <v>10903</v>
      </c>
    </row>
    <row r="37" spans="1:13" ht="21" customHeight="1">
      <c r="A37" s="10"/>
      <c r="B37" s="9" t="s">
        <v>4</v>
      </c>
      <c r="C37" s="7">
        <v>326</v>
      </c>
      <c r="D37" s="7">
        <v>2</v>
      </c>
      <c r="E37" s="7">
        <v>3</v>
      </c>
      <c r="F37" s="27">
        <v>331</v>
      </c>
      <c r="G37" s="7">
        <v>415</v>
      </c>
      <c r="H37" s="7">
        <v>401</v>
      </c>
      <c r="I37" s="7">
        <v>816</v>
      </c>
      <c r="J37" s="7">
        <v>0</v>
      </c>
      <c r="K37" s="7">
        <v>5</v>
      </c>
      <c r="L37" s="28">
        <v>5</v>
      </c>
      <c r="M37" s="8">
        <v>821</v>
      </c>
    </row>
    <row r="38" spans="1:13" ht="21" customHeight="1">
      <c r="A38" s="10" t="s">
        <v>18</v>
      </c>
      <c r="B38" s="14" t="s">
        <v>6</v>
      </c>
      <c r="C38" s="12">
        <v>741</v>
      </c>
      <c r="D38" s="12">
        <v>9</v>
      </c>
      <c r="E38" s="12">
        <v>6</v>
      </c>
      <c r="F38" s="29">
        <v>756</v>
      </c>
      <c r="G38" s="12">
        <v>947</v>
      </c>
      <c r="H38" s="12">
        <v>907</v>
      </c>
      <c r="I38" s="12">
        <v>1854</v>
      </c>
      <c r="J38" s="12">
        <v>14</v>
      </c>
      <c r="K38" s="12">
        <v>13</v>
      </c>
      <c r="L38" s="30">
        <v>27</v>
      </c>
      <c r="M38" s="13">
        <v>1881</v>
      </c>
    </row>
    <row r="39" spans="1:13" ht="21" customHeight="1">
      <c r="A39" s="10" t="s">
        <v>9</v>
      </c>
      <c r="B39" s="14" t="s">
        <v>8</v>
      </c>
      <c r="C39" s="12">
        <v>365</v>
      </c>
      <c r="D39" s="12">
        <v>1</v>
      </c>
      <c r="E39" s="12">
        <v>5</v>
      </c>
      <c r="F39" s="29">
        <v>371</v>
      </c>
      <c r="G39" s="12">
        <v>440</v>
      </c>
      <c r="H39" s="12">
        <v>436</v>
      </c>
      <c r="I39" s="12">
        <v>876</v>
      </c>
      <c r="J39" s="12">
        <v>1</v>
      </c>
      <c r="K39" s="12">
        <v>6</v>
      </c>
      <c r="L39" s="30">
        <v>7</v>
      </c>
      <c r="M39" s="13">
        <v>883</v>
      </c>
    </row>
    <row r="40" spans="1:13" ht="21" customHeight="1">
      <c r="A40" s="10" t="s">
        <v>12</v>
      </c>
      <c r="B40" s="18" t="s">
        <v>11</v>
      </c>
      <c r="C40" s="12">
        <v>658</v>
      </c>
      <c r="D40" s="12">
        <v>5</v>
      </c>
      <c r="E40" s="12">
        <v>8</v>
      </c>
      <c r="F40" s="29">
        <v>671</v>
      </c>
      <c r="G40" s="12">
        <v>865</v>
      </c>
      <c r="H40" s="12">
        <v>840</v>
      </c>
      <c r="I40" s="12">
        <v>1705</v>
      </c>
      <c r="J40" s="12">
        <v>8</v>
      </c>
      <c r="K40" s="12">
        <v>15</v>
      </c>
      <c r="L40" s="32">
        <v>23</v>
      </c>
      <c r="M40" s="20">
        <v>1728</v>
      </c>
    </row>
    <row r="41" spans="1:13" ht="21" customHeight="1">
      <c r="A41" s="15"/>
      <c r="B41" s="16" t="s">
        <v>15</v>
      </c>
      <c r="C41" s="17">
        <v>2090</v>
      </c>
      <c r="D41" s="17">
        <v>17</v>
      </c>
      <c r="E41" s="17">
        <v>22</v>
      </c>
      <c r="F41" s="33">
        <v>2129</v>
      </c>
      <c r="G41" s="34">
        <v>2667</v>
      </c>
      <c r="H41" s="17">
        <v>2584</v>
      </c>
      <c r="I41" s="17">
        <v>5251</v>
      </c>
      <c r="J41" s="17">
        <v>23</v>
      </c>
      <c r="K41" s="17">
        <v>39</v>
      </c>
      <c r="L41" s="17">
        <v>62</v>
      </c>
      <c r="M41" s="17">
        <v>5313</v>
      </c>
    </row>
    <row r="42" spans="1:13" ht="21" customHeight="1">
      <c r="A42" s="3"/>
      <c r="B42" s="3"/>
      <c r="C42" s="3"/>
      <c r="D42" s="3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21" customHeight="1">
      <c r="A43" s="3"/>
      <c r="B43" s="3"/>
      <c r="C43" s="3"/>
      <c r="D43" s="3"/>
      <c r="E43" s="21"/>
      <c r="F43" s="42"/>
      <c r="G43" s="43"/>
      <c r="H43" s="44" t="s">
        <v>35</v>
      </c>
      <c r="I43" s="44" t="s">
        <v>36</v>
      </c>
      <c r="J43" s="44" t="s">
        <v>37</v>
      </c>
      <c r="K43" s="21"/>
      <c r="L43" s="21"/>
      <c r="M43" s="21"/>
    </row>
    <row r="44" spans="1:10" ht="21" customHeight="1">
      <c r="A44" s="55" t="s">
        <v>29</v>
      </c>
      <c r="B44" s="55"/>
      <c r="C44" s="55"/>
      <c r="D44" s="22">
        <v>30641</v>
      </c>
      <c r="F44" s="49" t="s">
        <v>44</v>
      </c>
      <c r="G44" s="52"/>
      <c r="H44" s="22">
        <v>35801</v>
      </c>
      <c r="I44" s="22">
        <v>35655</v>
      </c>
      <c r="J44" s="22">
        <v>71456</v>
      </c>
    </row>
    <row r="45" spans="1:10" ht="21" customHeight="1">
      <c r="A45" s="55" t="s">
        <v>30</v>
      </c>
      <c r="B45" s="55"/>
      <c r="C45" s="55"/>
      <c r="D45" s="23">
        <v>550</v>
      </c>
      <c r="F45" s="49" t="s">
        <v>45</v>
      </c>
      <c r="G45" s="52"/>
      <c r="H45" s="23">
        <v>526</v>
      </c>
      <c r="I45" s="23">
        <v>628</v>
      </c>
      <c r="J45" s="22">
        <v>1154</v>
      </c>
    </row>
    <row r="46" spans="1:10" ht="21" customHeight="1">
      <c r="A46" s="55" t="s">
        <v>31</v>
      </c>
      <c r="B46" s="55"/>
      <c r="C46" s="55"/>
      <c r="D46" s="22">
        <v>302</v>
      </c>
      <c r="F46" s="49" t="s">
        <v>21</v>
      </c>
      <c r="G46" s="52"/>
      <c r="H46" s="22">
        <v>36327</v>
      </c>
      <c r="I46" s="22">
        <v>36283</v>
      </c>
      <c r="J46" s="22">
        <v>72610</v>
      </c>
    </row>
    <row r="47" spans="1:15" ht="21" customHeight="1">
      <c r="A47" s="55" t="s">
        <v>32</v>
      </c>
      <c r="B47" s="55"/>
      <c r="C47" s="55"/>
      <c r="D47" s="23">
        <v>31493</v>
      </c>
      <c r="F47" s="49" t="s">
        <v>22</v>
      </c>
      <c r="G47" s="52"/>
      <c r="H47" s="23">
        <v>37</v>
      </c>
      <c r="I47" s="23">
        <v>9</v>
      </c>
      <c r="J47" s="22">
        <v>46</v>
      </c>
      <c r="K47" s="35"/>
      <c r="L47" s="36"/>
      <c r="M47" s="36"/>
      <c r="N47" s="36"/>
      <c r="O47" s="36"/>
    </row>
    <row r="48" spans="2:16" ht="21" customHeight="1">
      <c r="B48" s="56"/>
      <c r="C48" s="56"/>
      <c r="G48" s="37"/>
      <c r="H48" s="37"/>
      <c r="I48" s="38"/>
      <c r="J48" s="38"/>
      <c r="K48" s="38"/>
      <c r="L48" s="36"/>
      <c r="M48" s="36"/>
      <c r="N48" s="36"/>
      <c r="O48" s="36"/>
      <c r="P48" s="36"/>
    </row>
    <row r="49" spans="7:16" ht="21" customHeight="1">
      <c r="G49" s="41"/>
      <c r="H49" s="41"/>
      <c r="I49" s="38"/>
      <c r="J49" s="38"/>
      <c r="K49" s="38"/>
      <c r="L49" s="36"/>
      <c r="M49" s="36"/>
      <c r="N49" s="36"/>
      <c r="O49" s="36"/>
      <c r="P49" s="36"/>
    </row>
    <row r="50" spans="1:13" ht="21" customHeight="1">
      <c r="A50" s="4"/>
      <c r="B50" s="4"/>
      <c r="C50" s="4"/>
      <c r="D50" s="4"/>
      <c r="E50" s="4"/>
      <c r="F50" s="4"/>
      <c r="G50" s="40" t="s">
        <v>46</v>
      </c>
      <c r="H50" s="39"/>
      <c r="I50" s="39"/>
      <c r="J50" s="39"/>
      <c r="K50" s="39"/>
      <c r="L50" s="39"/>
      <c r="M50" s="39"/>
    </row>
    <row r="51" spans="1:13" ht="17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7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</sheetData>
  <sheetProtection/>
  <mergeCells count="14">
    <mergeCell ref="A1:B2"/>
    <mergeCell ref="C1:F1"/>
    <mergeCell ref="G1:I1"/>
    <mergeCell ref="J1:L1"/>
    <mergeCell ref="M1:M2"/>
    <mergeCell ref="A44:C44"/>
    <mergeCell ref="F44:G44"/>
    <mergeCell ref="B48:C48"/>
    <mergeCell ref="A45:C45"/>
    <mergeCell ref="F45:G45"/>
    <mergeCell ref="A46:C46"/>
    <mergeCell ref="F46:G46"/>
    <mergeCell ref="A47:C47"/>
    <mergeCell ref="F47:G47"/>
  </mergeCells>
  <printOptions horizontalCentered="1" verticalCentered="1"/>
  <pageMargins left="0.7874015748031497" right="0.7874015748031497" top="1.1811023622047245" bottom="0.5905511811023623" header="0.9055118110236221" footer="0.5118110236220472"/>
  <pageSetup fitToHeight="1" fitToWidth="1" horizontalDpi="600" verticalDpi="600" orientation="portrait" paperSize="9" scale="69" r:id="rId1"/>
  <headerFooter alignWithMargins="0">
    <oddHeader>&amp;C&amp;"HG丸ｺﾞｼｯｸM-PRO,ﾒﾃﾞｨｳﾑ"&amp;20志木市町丁別世帯・人口表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="75" zoomScaleNormal="75" zoomScalePageLayoutView="0" workbookViewId="0" topLeftCell="A1">
      <selection activeCell="Q21" sqref="Q21"/>
    </sheetView>
  </sheetViews>
  <sheetFormatPr defaultColWidth="9.00390625" defaultRowHeight="13.5"/>
  <cols>
    <col min="1" max="1" width="3.625" style="0" customWidth="1"/>
    <col min="2" max="14" width="10.125" style="0" customWidth="1"/>
    <col min="16" max="16" width="3.625" style="0" customWidth="1"/>
    <col min="17" max="21" width="10.125" style="0" customWidth="1"/>
  </cols>
  <sheetData>
    <row r="1" spans="1:13" ht="21" customHeight="1">
      <c r="A1" s="45" t="s">
        <v>0</v>
      </c>
      <c r="B1" s="46"/>
      <c r="C1" s="49" t="s">
        <v>24</v>
      </c>
      <c r="D1" s="50"/>
      <c r="E1" s="50"/>
      <c r="F1" s="51"/>
      <c r="G1" s="50" t="s">
        <v>47</v>
      </c>
      <c r="H1" s="50"/>
      <c r="I1" s="52"/>
      <c r="J1" s="49" t="s">
        <v>48</v>
      </c>
      <c r="K1" s="50"/>
      <c r="L1" s="52"/>
      <c r="M1" s="53" t="s">
        <v>3</v>
      </c>
    </row>
    <row r="2" spans="1:21" ht="21" customHeight="1">
      <c r="A2" s="47"/>
      <c r="B2" s="48"/>
      <c r="C2" s="1" t="s">
        <v>25</v>
      </c>
      <c r="D2" s="1" t="s">
        <v>26</v>
      </c>
      <c r="E2" s="1" t="s">
        <v>27</v>
      </c>
      <c r="F2" s="26" t="s">
        <v>28</v>
      </c>
      <c r="G2" s="2" t="s">
        <v>1</v>
      </c>
      <c r="H2" s="1" t="s">
        <v>2</v>
      </c>
      <c r="I2" s="25" t="s">
        <v>28</v>
      </c>
      <c r="J2" s="24" t="s">
        <v>1</v>
      </c>
      <c r="K2" s="1" t="s">
        <v>2</v>
      </c>
      <c r="L2" s="25" t="s">
        <v>28</v>
      </c>
      <c r="M2" s="54"/>
      <c r="N2" s="3"/>
      <c r="U2" s="4"/>
    </row>
    <row r="3" spans="1:21" ht="21" customHeight="1">
      <c r="A3" s="5"/>
      <c r="B3" s="6" t="s">
        <v>4</v>
      </c>
      <c r="C3" s="7">
        <v>558</v>
      </c>
      <c r="D3" s="7">
        <v>8</v>
      </c>
      <c r="E3" s="7">
        <v>10</v>
      </c>
      <c r="F3" s="27">
        <f aca="true" t="shared" si="0" ref="F3:F8">SUM(C3:E3)</f>
        <v>576</v>
      </c>
      <c r="G3" s="7">
        <v>682</v>
      </c>
      <c r="H3" s="7">
        <v>679</v>
      </c>
      <c r="I3" s="7">
        <f aca="true" t="shared" si="1" ref="I3:I8">SUM(G3:H3)</f>
        <v>1361</v>
      </c>
      <c r="J3" s="7">
        <v>7</v>
      </c>
      <c r="K3" s="7">
        <v>13</v>
      </c>
      <c r="L3" s="28">
        <f aca="true" t="shared" si="2" ref="L3:L15">SUM(J3:K3)</f>
        <v>20</v>
      </c>
      <c r="M3" s="8">
        <f aca="true" t="shared" si="3" ref="M3:M8">I3+L3</f>
        <v>1381</v>
      </c>
      <c r="N3" s="3"/>
      <c r="U3" s="4"/>
    </row>
    <row r="4" spans="1:21" ht="21" customHeight="1">
      <c r="A4" s="10" t="s">
        <v>5</v>
      </c>
      <c r="B4" s="11" t="s">
        <v>6</v>
      </c>
      <c r="C4" s="12">
        <v>904</v>
      </c>
      <c r="D4" s="12">
        <v>23</v>
      </c>
      <c r="E4" s="12">
        <v>7</v>
      </c>
      <c r="F4" s="29">
        <f t="shared" si="0"/>
        <v>934</v>
      </c>
      <c r="G4" s="12">
        <v>1055</v>
      </c>
      <c r="H4" s="12">
        <v>1063</v>
      </c>
      <c r="I4" s="12">
        <f t="shared" si="1"/>
        <v>2118</v>
      </c>
      <c r="J4" s="12">
        <v>15</v>
      </c>
      <c r="K4" s="12">
        <v>20</v>
      </c>
      <c r="L4" s="30">
        <f t="shared" si="2"/>
        <v>35</v>
      </c>
      <c r="M4" s="13">
        <f t="shared" si="3"/>
        <v>2153</v>
      </c>
      <c r="N4" s="3"/>
      <c r="U4" s="4"/>
    </row>
    <row r="5" spans="1:21" ht="21" customHeight="1">
      <c r="A5" s="10"/>
      <c r="B5" s="11" t="s">
        <v>8</v>
      </c>
      <c r="C5" s="12">
        <v>882</v>
      </c>
      <c r="D5" s="12">
        <v>13</v>
      </c>
      <c r="E5" s="12">
        <v>7</v>
      </c>
      <c r="F5" s="29">
        <f t="shared" si="0"/>
        <v>902</v>
      </c>
      <c r="G5" s="12">
        <v>989</v>
      </c>
      <c r="H5" s="12">
        <v>1028</v>
      </c>
      <c r="I5" s="12">
        <f t="shared" si="1"/>
        <v>2017</v>
      </c>
      <c r="J5" s="12">
        <v>10</v>
      </c>
      <c r="K5" s="12">
        <v>12</v>
      </c>
      <c r="L5" s="30">
        <f t="shared" si="2"/>
        <v>22</v>
      </c>
      <c r="M5" s="13">
        <f t="shared" si="3"/>
        <v>2039</v>
      </c>
      <c r="N5" s="3"/>
      <c r="U5" s="4"/>
    </row>
    <row r="6" spans="1:21" ht="21" customHeight="1">
      <c r="A6" s="10" t="s">
        <v>10</v>
      </c>
      <c r="B6" s="11" t="s">
        <v>11</v>
      </c>
      <c r="C6" s="12">
        <v>1122</v>
      </c>
      <c r="D6" s="12">
        <v>48</v>
      </c>
      <c r="E6" s="12">
        <v>5</v>
      </c>
      <c r="F6" s="29">
        <f t="shared" si="0"/>
        <v>1175</v>
      </c>
      <c r="G6" s="12">
        <v>1242</v>
      </c>
      <c r="H6" s="12">
        <v>1252</v>
      </c>
      <c r="I6" s="12">
        <f t="shared" si="1"/>
        <v>2494</v>
      </c>
      <c r="J6" s="12">
        <v>35</v>
      </c>
      <c r="K6" s="12">
        <v>31</v>
      </c>
      <c r="L6" s="30">
        <f t="shared" si="2"/>
        <v>66</v>
      </c>
      <c r="M6" s="13">
        <f t="shared" si="3"/>
        <v>2560</v>
      </c>
      <c r="N6" s="3"/>
      <c r="U6" s="4"/>
    </row>
    <row r="7" spans="1:21" ht="21" customHeight="1">
      <c r="A7" s="10"/>
      <c r="B7" s="11" t="s">
        <v>13</v>
      </c>
      <c r="C7" s="12">
        <v>1965</v>
      </c>
      <c r="D7" s="12">
        <v>96</v>
      </c>
      <c r="E7" s="12">
        <v>21</v>
      </c>
      <c r="F7" s="29">
        <f t="shared" si="0"/>
        <v>2082</v>
      </c>
      <c r="G7" s="12">
        <v>1945</v>
      </c>
      <c r="H7" s="12">
        <v>2058</v>
      </c>
      <c r="I7" s="12">
        <f t="shared" si="1"/>
        <v>4003</v>
      </c>
      <c r="J7" s="12">
        <v>80</v>
      </c>
      <c r="K7" s="12">
        <v>75</v>
      </c>
      <c r="L7" s="30">
        <f t="shared" si="2"/>
        <v>155</v>
      </c>
      <c r="M7" s="13">
        <f t="shared" si="3"/>
        <v>4158</v>
      </c>
      <c r="N7" s="3"/>
      <c r="U7" s="4"/>
    </row>
    <row r="8" spans="1:21" ht="21" customHeight="1">
      <c r="A8" s="10"/>
      <c r="B8" s="11" t="s">
        <v>14</v>
      </c>
      <c r="C8" s="19">
        <v>1659</v>
      </c>
      <c r="D8" s="19">
        <v>82</v>
      </c>
      <c r="E8" s="19">
        <v>11</v>
      </c>
      <c r="F8" s="31">
        <f t="shared" si="0"/>
        <v>1752</v>
      </c>
      <c r="G8" s="19">
        <v>1591</v>
      </c>
      <c r="H8" s="19">
        <v>1527</v>
      </c>
      <c r="I8" s="19">
        <f t="shared" si="1"/>
        <v>3118</v>
      </c>
      <c r="J8" s="19">
        <v>61</v>
      </c>
      <c r="K8" s="19">
        <v>69</v>
      </c>
      <c r="L8" s="32">
        <f t="shared" si="2"/>
        <v>130</v>
      </c>
      <c r="M8" s="20">
        <f t="shared" si="3"/>
        <v>3248</v>
      </c>
      <c r="N8" s="3"/>
      <c r="U8" s="4"/>
    </row>
    <row r="9" spans="1:21" ht="21" customHeight="1">
      <c r="A9" s="15"/>
      <c r="B9" s="16" t="s">
        <v>15</v>
      </c>
      <c r="C9" s="17">
        <f aca="true" t="shared" si="4" ref="C9:K9">SUM(C3:C8)</f>
        <v>7090</v>
      </c>
      <c r="D9" s="17">
        <f t="shared" si="4"/>
        <v>270</v>
      </c>
      <c r="E9" s="17">
        <f t="shared" si="4"/>
        <v>61</v>
      </c>
      <c r="F9" s="33">
        <f t="shared" si="4"/>
        <v>7421</v>
      </c>
      <c r="G9" s="34">
        <f t="shared" si="4"/>
        <v>7504</v>
      </c>
      <c r="H9" s="17">
        <f t="shared" si="4"/>
        <v>7607</v>
      </c>
      <c r="I9" s="8">
        <f t="shared" si="4"/>
        <v>15111</v>
      </c>
      <c r="J9" s="8">
        <f t="shared" si="4"/>
        <v>208</v>
      </c>
      <c r="K9" s="8">
        <f t="shared" si="4"/>
        <v>220</v>
      </c>
      <c r="L9" s="8">
        <f t="shared" si="2"/>
        <v>428</v>
      </c>
      <c r="M9" s="8">
        <f>SUM(M3:M8)</f>
        <v>15539</v>
      </c>
      <c r="N9" s="3"/>
      <c r="U9" s="4"/>
    </row>
    <row r="10" spans="1:21" ht="21" customHeight="1">
      <c r="A10" s="5"/>
      <c r="B10" s="6" t="s">
        <v>4</v>
      </c>
      <c r="C10" s="7">
        <v>1740</v>
      </c>
      <c r="D10" s="7">
        <v>29</v>
      </c>
      <c r="E10" s="7">
        <v>23</v>
      </c>
      <c r="F10" s="27">
        <f aca="true" t="shared" si="5" ref="F10:F15">SUM(C10:E10)</f>
        <v>1792</v>
      </c>
      <c r="G10" s="7">
        <v>2142</v>
      </c>
      <c r="H10" s="7">
        <v>2112</v>
      </c>
      <c r="I10" s="7">
        <f aca="true" t="shared" si="6" ref="I10:I15">SUM(G10:H10)</f>
        <v>4254</v>
      </c>
      <c r="J10" s="7">
        <v>32</v>
      </c>
      <c r="K10" s="7">
        <v>54</v>
      </c>
      <c r="L10" s="28">
        <f t="shared" si="2"/>
        <v>86</v>
      </c>
      <c r="M10" s="8">
        <f aca="true" t="shared" si="7" ref="M10:M40">I10+L10</f>
        <v>4340</v>
      </c>
      <c r="N10" s="3"/>
      <c r="U10" s="4"/>
    </row>
    <row r="11" spans="1:21" ht="21" customHeight="1">
      <c r="A11" s="10" t="s">
        <v>17</v>
      </c>
      <c r="B11" s="11" t="s">
        <v>6</v>
      </c>
      <c r="C11" s="12">
        <v>606</v>
      </c>
      <c r="D11" s="12">
        <v>1</v>
      </c>
      <c r="E11" s="12">
        <v>1</v>
      </c>
      <c r="F11" s="29">
        <f t="shared" si="5"/>
        <v>608</v>
      </c>
      <c r="G11" s="12">
        <v>705</v>
      </c>
      <c r="H11" s="12">
        <v>729</v>
      </c>
      <c r="I11" s="12">
        <f t="shared" si="6"/>
        <v>1434</v>
      </c>
      <c r="J11" s="12">
        <v>1</v>
      </c>
      <c r="K11" s="12">
        <v>2</v>
      </c>
      <c r="L11" s="30">
        <f t="shared" si="2"/>
        <v>3</v>
      </c>
      <c r="M11" s="13">
        <f t="shared" si="7"/>
        <v>1437</v>
      </c>
      <c r="N11" s="3"/>
      <c r="U11" s="4"/>
    </row>
    <row r="12" spans="1:21" ht="21" customHeight="1">
      <c r="A12" s="10"/>
      <c r="B12" s="11" t="s">
        <v>8</v>
      </c>
      <c r="C12" s="12">
        <v>631</v>
      </c>
      <c r="D12" s="12">
        <v>4</v>
      </c>
      <c r="E12" s="12">
        <v>4</v>
      </c>
      <c r="F12" s="29">
        <f t="shared" si="5"/>
        <v>639</v>
      </c>
      <c r="G12" s="12">
        <v>700</v>
      </c>
      <c r="H12" s="12">
        <v>729</v>
      </c>
      <c r="I12" s="12">
        <f t="shared" si="6"/>
        <v>1429</v>
      </c>
      <c r="J12" s="12">
        <v>8</v>
      </c>
      <c r="K12" s="12">
        <v>4</v>
      </c>
      <c r="L12" s="30">
        <f t="shared" si="2"/>
        <v>12</v>
      </c>
      <c r="M12" s="13">
        <f t="shared" si="7"/>
        <v>1441</v>
      </c>
      <c r="N12" s="3"/>
      <c r="U12" s="4"/>
    </row>
    <row r="13" spans="1:21" ht="21" customHeight="1">
      <c r="A13" s="10" t="s">
        <v>10</v>
      </c>
      <c r="B13" s="11" t="s">
        <v>11</v>
      </c>
      <c r="C13" s="12">
        <v>732</v>
      </c>
      <c r="D13" s="12">
        <v>33</v>
      </c>
      <c r="E13" s="12">
        <v>11</v>
      </c>
      <c r="F13" s="29">
        <f t="shared" si="5"/>
        <v>776</v>
      </c>
      <c r="G13" s="12">
        <v>819</v>
      </c>
      <c r="H13" s="12">
        <v>796</v>
      </c>
      <c r="I13" s="12">
        <f t="shared" si="6"/>
        <v>1615</v>
      </c>
      <c r="J13" s="12">
        <v>26</v>
      </c>
      <c r="K13" s="12">
        <v>24</v>
      </c>
      <c r="L13" s="30">
        <f t="shared" si="2"/>
        <v>50</v>
      </c>
      <c r="M13" s="13">
        <f t="shared" si="7"/>
        <v>1665</v>
      </c>
      <c r="N13" s="3"/>
      <c r="U13" s="4"/>
    </row>
    <row r="14" spans="1:21" ht="21" customHeight="1">
      <c r="A14" s="10"/>
      <c r="B14" s="11" t="s">
        <v>13</v>
      </c>
      <c r="C14" s="12">
        <v>928</v>
      </c>
      <c r="D14" s="12">
        <v>19</v>
      </c>
      <c r="E14" s="12">
        <v>7</v>
      </c>
      <c r="F14" s="29">
        <f t="shared" si="5"/>
        <v>954</v>
      </c>
      <c r="G14" s="12">
        <v>1027</v>
      </c>
      <c r="H14" s="12">
        <v>981</v>
      </c>
      <c r="I14" s="12">
        <f t="shared" si="6"/>
        <v>2008</v>
      </c>
      <c r="J14" s="12">
        <v>19</v>
      </c>
      <c r="K14" s="12">
        <v>17</v>
      </c>
      <c r="L14" s="30">
        <f t="shared" si="2"/>
        <v>36</v>
      </c>
      <c r="M14" s="13">
        <f t="shared" si="7"/>
        <v>2044</v>
      </c>
      <c r="N14" s="3"/>
      <c r="U14" s="4"/>
    </row>
    <row r="15" spans="1:21" ht="21" customHeight="1">
      <c r="A15" s="10"/>
      <c r="B15" s="11" t="s">
        <v>14</v>
      </c>
      <c r="C15" s="19">
        <v>1112</v>
      </c>
      <c r="D15" s="19">
        <v>17</v>
      </c>
      <c r="E15" s="19">
        <v>12</v>
      </c>
      <c r="F15" s="31">
        <f t="shared" si="5"/>
        <v>1141</v>
      </c>
      <c r="G15" s="19">
        <v>1237</v>
      </c>
      <c r="H15" s="19">
        <v>1190</v>
      </c>
      <c r="I15" s="19">
        <f t="shared" si="6"/>
        <v>2427</v>
      </c>
      <c r="J15" s="19">
        <v>19</v>
      </c>
      <c r="K15" s="19">
        <v>20</v>
      </c>
      <c r="L15" s="32">
        <f t="shared" si="2"/>
        <v>39</v>
      </c>
      <c r="M15" s="20">
        <f t="shared" si="7"/>
        <v>2466</v>
      </c>
      <c r="N15" s="3"/>
      <c r="U15" s="4"/>
    </row>
    <row r="16" spans="1:21" ht="21" customHeight="1">
      <c r="A16" s="15"/>
      <c r="B16" s="16" t="s">
        <v>15</v>
      </c>
      <c r="C16" s="17">
        <f aca="true" t="shared" si="8" ref="C16:L16">SUM(C10:C15)</f>
        <v>5749</v>
      </c>
      <c r="D16" s="17">
        <f t="shared" si="8"/>
        <v>103</v>
      </c>
      <c r="E16" s="17">
        <f t="shared" si="8"/>
        <v>58</v>
      </c>
      <c r="F16" s="33">
        <f t="shared" si="8"/>
        <v>5910</v>
      </c>
      <c r="G16" s="34">
        <f t="shared" si="8"/>
        <v>6630</v>
      </c>
      <c r="H16" s="17">
        <f t="shared" si="8"/>
        <v>6537</v>
      </c>
      <c r="I16" s="8">
        <f t="shared" si="8"/>
        <v>13167</v>
      </c>
      <c r="J16" s="8">
        <f t="shared" si="8"/>
        <v>105</v>
      </c>
      <c r="K16" s="8">
        <f t="shared" si="8"/>
        <v>121</v>
      </c>
      <c r="L16" s="8">
        <f t="shared" si="8"/>
        <v>226</v>
      </c>
      <c r="M16" s="8">
        <f>SUM(M10:M15)</f>
        <v>13393</v>
      </c>
      <c r="N16" s="3"/>
      <c r="U16" s="4"/>
    </row>
    <row r="17" spans="1:21" ht="21" customHeight="1">
      <c r="A17" s="5"/>
      <c r="B17" s="6" t="s">
        <v>49</v>
      </c>
      <c r="C17" s="7">
        <v>1575</v>
      </c>
      <c r="D17" s="7">
        <v>52</v>
      </c>
      <c r="E17" s="7">
        <v>14</v>
      </c>
      <c r="F17" s="27">
        <f>SUM(C17:E17)</f>
        <v>1641</v>
      </c>
      <c r="G17" s="7">
        <v>1684</v>
      </c>
      <c r="H17" s="7">
        <v>1683</v>
      </c>
      <c r="I17" s="7">
        <f>SUM(G17:H17)</f>
        <v>3367</v>
      </c>
      <c r="J17" s="7">
        <v>46</v>
      </c>
      <c r="K17" s="7">
        <v>44</v>
      </c>
      <c r="L17" s="28">
        <f>SUM(J17:K17)</f>
        <v>90</v>
      </c>
      <c r="M17" s="8">
        <f t="shared" si="7"/>
        <v>3457</v>
      </c>
      <c r="N17" s="3"/>
      <c r="U17" s="4"/>
    </row>
    <row r="18" spans="1:21" ht="21" customHeight="1">
      <c r="A18" s="10" t="s">
        <v>19</v>
      </c>
      <c r="B18" s="11" t="s">
        <v>6</v>
      </c>
      <c r="C18" s="12">
        <v>430</v>
      </c>
      <c r="D18" s="12">
        <v>9</v>
      </c>
      <c r="E18" s="12">
        <v>3</v>
      </c>
      <c r="F18" s="29">
        <f>SUM(C18:E18)</f>
        <v>442</v>
      </c>
      <c r="G18" s="12">
        <v>504</v>
      </c>
      <c r="H18" s="12">
        <v>519</v>
      </c>
      <c r="I18" s="12">
        <f>SUM(G18:H18)</f>
        <v>1023</v>
      </c>
      <c r="J18" s="12">
        <v>14</v>
      </c>
      <c r="K18" s="12">
        <v>6</v>
      </c>
      <c r="L18" s="30">
        <f>SUM(J18:K18)</f>
        <v>20</v>
      </c>
      <c r="M18" s="13">
        <f t="shared" si="7"/>
        <v>1043</v>
      </c>
      <c r="N18" s="3"/>
      <c r="U18" s="4"/>
    </row>
    <row r="19" spans="1:21" ht="21" customHeight="1">
      <c r="A19" s="10"/>
      <c r="B19" s="11" t="s">
        <v>8</v>
      </c>
      <c r="C19" s="12">
        <v>1407</v>
      </c>
      <c r="D19" s="12">
        <v>8</v>
      </c>
      <c r="E19" s="12">
        <v>15</v>
      </c>
      <c r="F19" s="29">
        <f>SUM(C19:E19)</f>
        <v>1430</v>
      </c>
      <c r="G19" s="12">
        <v>1860</v>
      </c>
      <c r="H19" s="12">
        <v>1867</v>
      </c>
      <c r="I19" s="12">
        <f>SUM(G19:H19)</f>
        <v>3727</v>
      </c>
      <c r="J19" s="12">
        <v>11</v>
      </c>
      <c r="K19" s="12">
        <v>16</v>
      </c>
      <c r="L19" s="30">
        <f>SUM(J19:K19)</f>
        <v>27</v>
      </c>
      <c r="M19" s="13">
        <f t="shared" si="7"/>
        <v>3754</v>
      </c>
      <c r="N19" s="3"/>
      <c r="U19" s="4"/>
    </row>
    <row r="20" spans="1:21" ht="21" customHeight="1">
      <c r="A20" s="10" t="s">
        <v>10</v>
      </c>
      <c r="B20" s="11" t="s">
        <v>11</v>
      </c>
      <c r="C20" s="12">
        <v>1154</v>
      </c>
      <c r="D20" s="12">
        <v>10</v>
      </c>
      <c r="E20" s="12">
        <v>8</v>
      </c>
      <c r="F20" s="29">
        <f>SUM(C20:E20)</f>
        <v>1172</v>
      </c>
      <c r="G20" s="12">
        <v>1344</v>
      </c>
      <c r="H20" s="12">
        <v>1317</v>
      </c>
      <c r="I20" s="12">
        <f>SUM(G20:H20)</f>
        <v>2661</v>
      </c>
      <c r="J20" s="12">
        <v>13</v>
      </c>
      <c r="K20" s="12">
        <v>10</v>
      </c>
      <c r="L20" s="30">
        <f>SUM(J20:K20)</f>
        <v>23</v>
      </c>
      <c r="M20" s="20">
        <f t="shared" si="7"/>
        <v>2684</v>
      </c>
      <c r="N20" s="3"/>
      <c r="U20" s="4"/>
    </row>
    <row r="21" spans="1:21" ht="21" customHeight="1">
      <c r="A21" s="15"/>
      <c r="B21" s="16" t="s">
        <v>15</v>
      </c>
      <c r="C21" s="17">
        <f aca="true" t="shared" si="9" ref="C21:L21">SUM(C17:C20)</f>
        <v>4566</v>
      </c>
      <c r="D21" s="17">
        <f t="shared" si="9"/>
        <v>79</v>
      </c>
      <c r="E21" s="17">
        <f t="shared" si="9"/>
        <v>40</v>
      </c>
      <c r="F21" s="33">
        <f t="shared" si="9"/>
        <v>4685</v>
      </c>
      <c r="G21" s="34">
        <f t="shared" si="9"/>
        <v>5392</v>
      </c>
      <c r="H21" s="17">
        <f t="shared" si="9"/>
        <v>5386</v>
      </c>
      <c r="I21" s="8">
        <f t="shared" si="9"/>
        <v>10778</v>
      </c>
      <c r="J21" s="8">
        <f t="shared" si="9"/>
        <v>84</v>
      </c>
      <c r="K21" s="8">
        <f t="shared" si="9"/>
        <v>76</v>
      </c>
      <c r="L21" s="8">
        <f t="shared" si="9"/>
        <v>160</v>
      </c>
      <c r="M21" s="8">
        <f>SUM(M17:M20)</f>
        <v>10938</v>
      </c>
      <c r="N21" s="3"/>
      <c r="U21" s="4"/>
    </row>
    <row r="22" spans="1:21" ht="21" customHeight="1">
      <c r="A22" s="5"/>
      <c r="B22" s="6" t="s">
        <v>4</v>
      </c>
      <c r="C22" s="7">
        <v>1089</v>
      </c>
      <c r="D22" s="7">
        <v>5</v>
      </c>
      <c r="E22" s="7">
        <v>10</v>
      </c>
      <c r="F22" s="27">
        <f>SUM(C22:E22)</f>
        <v>1104</v>
      </c>
      <c r="G22" s="7">
        <v>1223</v>
      </c>
      <c r="H22" s="7">
        <v>1346</v>
      </c>
      <c r="I22" s="7">
        <f>SUM(G22:H22)</f>
        <v>2569</v>
      </c>
      <c r="J22" s="7">
        <v>14</v>
      </c>
      <c r="K22" s="7">
        <v>9</v>
      </c>
      <c r="L22" s="28">
        <f>SUM(J22:K22)</f>
        <v>23</v>
      </c>
      <c r="M22" s="8">
        <f t="shared" si="7"/>
        <v>2592</v>
      </c>
      <c r="N22" s="3"/>
      <c r="U22" s="4"/>
    </row>
    <row r="23" spans="1:21" ht="21" customHeight="1">
      <c r="A23" s="10" t="s">
        <v>20</v>
      </c>
      <c r="B23" s="11" t="s">
        <v>6</v>
      </c>
      <c r="C23" s="12">
        <v>2250</v>
      </c>
      <c r="D23" s="12">
        <v>8</v>
      </c>
      <c r="E23" s="12">
        <v>13</v>
      </c>
      <c r="F23" s="29">
        <f>SUM(C23:E23)</f>
        <v>2271</v>
      </c>
      <c r="G23" s="12">
        <v>2644</v>
      </c>
      <c r="H23" s="12">
        <v>2897</v>
      </c>
      <c r="I23" s="12">
        <f>SUM(G23:H23)</f>
        <v>5541</v>
      </c>
      <c r="J23" s="12">
        <v>16</v>
      </c>
      <c r="K23" s="12">
        <v>14</v>
      </c>
      <c r="L23" s="30">
        <f>SUM(J23:K23)</f>
        <v>30</v>
      </c>
      <c r="M23" s="20">
        <f t="shared" si="7"/>
        <v>5571</v>
      </c>
      <c r="N23" s="3"/>
      <c r="U23" s="4"/>
    </row>
    <row r="24" spans="1:21" ht="21" customHeight="1">
      <c r="A24" s="15"/>
      <c r="B24" s="16" t="s">
        <v>15</v>
      </c>
      <c r="C24" s="17">
        <f aca="true" t="shared" si="10" ref="C24:L24">SUM(C22:C23)</f>
        <v>3339</v>
      </c>
      <c r="D24" s="17">
        <f t="shared" si="10"/>
        <v>13</v>
      </c>
      <c r="E24" s="17">
        <f t="shared" si="10"/>
        <v>23</v>
      </c>
      <c r="F24" s="33">
        <f t="shared" si="10"/>
        <v>3375</v>
      </c>
      <c r="G24" s="34">
        <f t="shared" si="10"/>
        <v>3867</v>
      </c>
      <c r="H24" s="17">
        <f t="shared" si="10"/>
        <v>4243</v>
      </c>
      <c r="I24" s="17">
        <f t="shared" si="10"/>
        <v>8110</v>
      </c>
      <c r="J24" s="17">
        <f t="shared" si="10"/>
        <v>30</v>
      </c>
      <c r="K24" s="17">
        <f t="shared" si="10"/>
        <v>23</v>
      </c>
      <c r="L24" s="17">
        <f t="shared" si="10"/>
        <v>53</v>
      </c>
      <c r="M24" s="17">
        <f>SUM(M22:M23)</f>
        <v>8163</v>
      </c>
      <c r="N24" s="3"/>
      <c r="U24" s="4"/>
    </row>
    <row r="25" spans="1:22" ht="21" customHeight="1">
      <c r="A25" s="5"/>
      <c r="B25" s="9" t="s">
        <v>4</v>
      </c>
      <c r="C25" s="7">
        <v>666</v>
      </c>
      <c r="D25" s="7">
        <v>3</v>
      </c>
      <c r="E25" s="7">
        <v>8</v>
      </c>
      <c r="F25" s="27">
        <f>SUM(C25:E25)</f>
        <v>677</v>
      </c>
      <c r="G25" s="7">
        <v>815</v>
      </c>
      <c r="H25" s="7">
        <v>800</v>
      </c>
      <c r="I25" s="7">
        <f>SUM(G25:H25)</f>
        <v>1615</v>
      </c>
      <c r="J25" s="7">
        <v>2</v>
      </c>
      <c r="K25" s="7">
        <v>14</v>
      </c>
      <c r="L25" s="28">
        <f>SUM(J25:K25)</f>
        <v>16</v>
      </c>
      <c r="M25" s="8">
        <f t="shared" si="7"/>
        <v>1631</v>
      </c>
      <c r="N25" s="4"/>
      <c r="O25" s="4"/>
      <c r="P25" s="4"/>
      <c r="Q25" s="4"/>
      <c r="R25" s="4"/>
      <c r="S25" s="4"/>
      <c r="T25" s="4"/>
      <c r="U25" s="4"/>
      <c r="V25" s="4"/>
    </row>
    <row r="26" spans="1:13" ht="21" customHeight="1">
      <c r="A26" s="10" t="s">
        <v>7</v>
      </c>
      <c r="B26" s="14" t="s">
        <v>6</v>
      </c>
      <c r="C26" s="12">
        <v>401</v>
      </c>
      <c r="D26" s="12">
        <v>0</v>
      </c>
      <c r="E26" s="12">
        <v>2</v>
      </c>
      <c r="F26" s="29">
        <f>SUM(C26:E26)</f>
        <v>403</v>
      </c>
      <c r="G26" s="12">
        <v>539</v>
      </c>
      <c r="H26" s="12">
        <v>486</v>
      </c>
      <c r="I26" s="12">
        <f>SUM(G26:H26)</f>
        <v>1025</v>
      </c>
      <c r="J26" s="12">
        <v>0</v>
      </c>
      <c r="K26" s="12">
        <v>2</v>
      </c>
      <c r="L26" s="30">
        <f>SUM(J26:K26)</f>
        <v>2</v>
      </c>
      <c r="M26" s="13">
        <f t="shared" si="7"/>
        <v>1027</v>
      </c>
    </row>
    <row r="27" spans="1:13" ht="21" customHeight="1">
      <c r="A27" s="10" t="s">
        <v>9</v>
      </c>
      <c r="B27" s="14" t="s">
        <v>8</v>
      </c>
      <c r="C27" s="12">
        <v>422</v>
      </c>
      <c r="D27" s="12">
        <v>2</v>
      </c>
      <c r="E27" s="12">
        <v>9</v>
      </c>
      <c r="F27" s="29">
        <f>SUM(C27:E27)</f>
        <v>433</v>
      </c>
      <c r="G27" s="12">
        <v>549</v>
      </c>
      <c r="H27" s="12">
        <v>473</v>
      </c>
      <c r="I27" s="12">
        <f>SUM(G27:H27)</f>
        <v>1022</v>
      </c>
      <c r="J27" s="12">
        <v>3</v>
      </c>
      <c r="K27" s="12">
        <v>12</v>
      </c>
      <c r="L27" s="30">
        <f>SUM(J27:K27)</f>
        <v>15</v>
      </c>
      <c r="M27" s="13">
        <f t="shared" si="7"/>
        <v>1037</v>
      </c>
    </row>
    <row r="28" spans="1:13" ht="21" customHeight="1">
      <c r="A28" s="10" t="s">
        <v>12</v>
      </c>
      <c r="B28" s="14" t="s">
        <v>11</v>
      </c>
      <c r="C28" s="12">
        <v>1261</v>
      </c>
      <c r="D28" s="12">
        <v>6</v>
      </c>
      <c r="E28" s="12">
        <v>14</v>
      </c>
      <c r="F28" s="29">
        <f>SUM(C28:E28)</f>
        <v>1281</v>
      </c>
      <c r="G28" s="12">
        <v>1579</v>
      </c>
      <c r="H28" s="12">
        <v>1527</v>
      </c>
      <c r="I28" s="12">
        <f>SUM(G28:H28)</f>
        <v>3106</v>
      </c>
      <c r="J28" s="12">
        <v>8</v>
      </c>
      <c r="K28" s="12">
        <v>17</v>
      </c>
      <c r="L28" s="30">
        <f>SUM(J28:K28)</f>
        <v>25</v>
      </c>
      <c r="M28" s="13">
        <f t="shared" si="7"/>
        <v>3131</v>
      </c>
    </row>
    <row r="29" spans="1:13" ht="21" customHeight="1">
      <c r="A29" s="10"/>
      <c r="B29" s="14" t="s">
        <v>13</v>
      </c>
      <c r="C29" s="19">
        <v>595</v>
      </c>
      <c r="D29" s="19">
        <v>5</v>
      </c>
      <c r="E29" s="19">
        <v>7</v>
      </c>
      <c r="F29" s="31">
        <f>SUM(C29:E29)</f>
        <v>607</v>
      </c>
      <c r="G29" s="12">
        <v>779</v>
      </c>
      <c r="H29" s="12">
        <v>758</v>
      </c>
      <c r="I29" s="19">
        <f>SUM(G29:H29)</f>
        <v>1537</v>
      </c>
      <c r="J29" s="12">
        <v>9</v>
      </c>
      <c r="K29" s="12">
        <v>10</v>
      </c>
      <c r="L29" s="32">
        <f>SUM(J29:K29)</f>
        <v>19</v>
      </c>
      <c r="M29" s="20">
        <f t="shared" si="7"/>
        <v>1556</v>
      </c>
    </row>
    <row r="30" spans="1:13" ht="21" customHeight="1">
      <c r="A30" s="15"/>
      <c r="B30" s="16" t="s">
        <v>15</v>
      </c>
      <c r="C30" s="17">
        <f aca="true" t="shared" si="11" ref="C30:L30">SUM(C25:C29)</f>
        <v>3345</v>
      </c>
      <c r="D30" s="17">
        <f t="shared" si="11"/>
        <v>16</v>
      </c>
      <c r="E30" s="17">
        <f t="shared" si="11"/>
        <v>40</v>
      </c>
      <c r="F30" s="33">
        <f t="shared" si="11"/>
        <v>3401</v>
      </c>
      <c r="G30" s="34">
        <f t="shared" si="11"/>
        <v>4261</v>
      </c>
      <c r="H30" s="17">
        <f t="shared" si="11"/>
        <v>4044</v>
      </c>
      <c r="I30" s="8">
        <f t="shared" si="11"/>
        <v>8305</v>
      </c>
      <c r="J30" s="8">
        <f t="shared" si="11"/>
        <v>22</v>
      </c>
      <c r="K30" s="8">
        <f t="shared" si="11"/>
        <v>55</v>
      </c>
      <c r="L30" s="8">
        <f t="shared" si="11"/>
        <v>77</v>
      </c>
      <c r="M30" s="8">
        <f>SUM(M25:M29)</f>
        <v>8382</v>
      </c>
    </row>
    <row r="31" spans="1:13" ht="21" customHeight="1">
      <c r="A31" s="10"/>
      <c r="B31" s="9" t="s">
        <v>4</v>
      </c>
      <c r="C31" s="7">
        <v>1067</v>
      </c>
      <c r="D31" s="7">
        <v>10</v>
      </c>
      <c r="E31" s="7">
        <v>17</v>
      </c>
      <c r="F31" s="27">
        <f>SUM(C31:E31)</f>
        <v>1094</v>
      </c>
      <c r="G31" s="7">
        <v>1275</v>
      </c>
      <c r="H31" s="7">
        <v>1172</v>
      </c>
      <c r="I31" s="7">
        <f>SUM(G31:H31)</f>
        <v>2447</v>
      </c>
      <c r="J31" s="7">
        <v>11</v>
      </c>
      <c r="K31" s="7">
        <v>28</v>
      </c>
      <c r="L31" s="28">
        <f>SUM(J31:K31)</f>
        <v>39</v>
      </c>
      <c r="M31" s="8">
        <f t="shared" si="7"/>
        <v>2486</v>
      </c>
    </row>
    <row r="32" spans="1:13" ht="21" customHeight="1">
      <c r="A32" s="10" t="s">
        <v>16</v>
      </c>
      <c r="B32" s="14" t="s">
        <v>6</v>
      </c>
      <c r="C32" s="12">
        <v>1166</v>
      </c>
      <c r="D32" s="12">
        <v>11</v>
      </c>
      <c r="E32" s="12">
        <v>6</v>
      </c>
      <c r="F32" s="29">
        <f>SUM(C32:E32)</f>
        <v>1183</v>
      </c>
      <c r="G32" s="12">
        <v>1435</v>
      </c>
      <c r="H32" s="12">
        <v>1388</v>
      </c>
      <c r="I32" s="12">
        <f>SUM(G32:H32)</f>
        <v>2823</v>
      </c>
      <c r="J32" s="12">
        <v>10</v>
      </c>
      <c r="K32" s="12">
        <v>13</v>
      </c>
      <c r="L32" s="30">
        <f>SUM(J32:K32)</f>
        <v>23</v>
      </c>
      <c r="M32" s="13">
        <f t="shared" si="7"/>
        <v>2846</v>
      </c>
    </row>
    <row r="33" spans="1:13" ht="21" customHeight="1">
      <c r="A33" s="10" t="s">
        <v>9</v>
      </c>
      <c r="B33" s="14" t="s">
        <v>8</v>
      </c>
      <c r="C33" s="12">
        <v>804</v>
      </c>
      <c r="D33" s="12">
        <v>16</v>
      </c>
      <c r="E33" s="12">
        <v>13</v>
      </c>
      <c r="F33" s="29">
        <f>SUM(C33:E33)</f>
        <v>833</v>
      </c>
      <c r="G33" s="12">
        <v>1021</v>
      </c>
      <c r="H33" s="12">
        <v>1019</v>
      </c>
      <c r="I33" s="12">
        <f>SUM(G33:H33)</f>
        <v>2040</v>
      </c>
      <c r="J33" s="12">
        <v>16</v>
      </c>
      <c r="K33" s="12">
        <v>20</v>
      </c>
      <c r="L33" s="30">
        <f>SUM(J33:K33)</f>
        <v>36</v>
      </c>
      <c r="M33" s="13">
        <f t="shared" si="7"/>
        <v>2076</v>
      </c>
    </row>
    <row r="34" spans="1:13" ht="21" customHeight="1">
      <c r="A34" s="10" t="s">
        <v>12</v>
      </c>
      <c r="B34" s="14" t="s">
        <v>11</v>
      </c>
      <c r="C34" s="12">
        <v>729</v>
      </c>
      <c r="D34" s="12">
        <v>6</v>
      </c>
      <c r="E34" s="12">
        <v>13</v>
      </c>
      <c r="F34" s="29">
        <f>SUM(C34:E34)</f>
        <v>748</v>
      </c>
      <c r="G34" s="12">
        <v>939</v>
      </c>
      <c r="H34" s="12">
        <v>953</v>
      </c>
      <c r="I34" s="12">
        <f>SUM(G34:H34)</f>
        <v>1892</v>
      </c>
      <c r="J34" s="12">
        <v>10</v>
      </c>
      <c r="K34" s="12">
        <v>17</v>
      </c>
      <c r="L34" s="30">
        <f>SUM(J34:K34)</f>
        <v>27</v>
      </c>
      <c r="M34" s="13">
        <f t="shared" si="7"/>
        <v>1919</v>
      </c>
    </row>
    <row r="35" spans="1:13" ht="21" customHeight="1">
      <c r="A35" s="10"/>
      <c r="B35" s="18" t="s">
        <v>13</v>
      </c>
      <c r="C35" s="19">
        <v>717</v>
      </c>
      <c r="D35" s="19">
        <v>3</v>
      </c>
      <c r="E35" s="19">
        <v>7</v>
      </c>
      <c r="F35" s="31">
        <f>SUM(C35:E35)</f>
        <v>727</v>
      </c>
      <c r="G35" s="12">
        <v>834</v>
      </c>
      <c r="H35" s="12">
        <v>760</v>
      </c>
      <c r="I35" s="19">
        <f>SUM(G35:H35)</f>
        <v>1594</v>
      </c>
      <c r="J35" s="12">
        <v>2</v>
      </c>
      <c r="K35" s="12">
        <v>9</v>
      </c>
      <c r="L35" s="32">
        <f>SUM(J35:K35)</f>
        <v>11</v>
      </c>
      <c r="M35" s="20">
        <f t="shared" si="7"/>
        <v>1605</v>
      </c>
    </row>
    <row r="36" spans="1:13" ht="21" customHeight="1">
      <c r="A36" s="15"/>
      <c r="B36" s="16" t="s">
        <v>15</v>
      </c>
      <c r="C36" s="17">
        <f aca="true" t="shared" si="12" ref="C36:L36">SUM(C31:C35)</f>
        <v>4483</v>
      </c>
      <c r="D36" s="17">
        <f t="shared" si="12"/>
        <v>46</v>
      </c>
      <c r="E36" s="17">
        <f t="shared" si="12"/>
        <v>56</v>
      </c>
      <c r="F36" s="33">
        <f t="shared" si="12"/>
        <v>4585</v>
      </c>
      <c r="G36" s="34">
        <f t="shared" si="12"/>
        <v>5504</v>
      </c>
      <c r="H36" s="17">
        <f t="shared" si="12"/>
        <v>5292</v>
      </c>
      <c r="I36" s="8">
        <f t="shared" si="12"/>
        <v>10796</v>
      </c>
      <c r="J36" s="8">
        <f t="shared" si="12"/>
        <v>49</v>
      </c>
      <c r="K36" s="8">
        <f t="shared" si="12"/>
        <v>87</v>
      </c>
      <c r="L36" s="8">
        <f t="shared" si="12"/>
        <v>136</v>
      </c>
      <c r="M36" s="8">
        <f>SUM(M31:M35)</f>
        <v>10932</v>
      </c>
    </row>
    <row r="37" spans="1:13" ht="21" customHeight="1">
      <c r="A37" s="10"/>
      <c r="B37" s="9" t="s">
        <v>4</v>
      </c>
      <c r="C37" s="7">
        <v>327</v>
      </c>
      <c r="D37" s="7">
        <v>3</v>
      </c>
      <c r="E37" s="7">
        <v>3</v>
      </c>
      <c r="F37" s="27">
        <f>SUM(C37:E37)</f>
        <v>333</v>
      </c>
      <c r="G37" s="7">
        <v>415</v>
      </c>
      <c r="H37" s="7">
        <v>401</v>
      </c>
      <c r="I37" s="7">
        <f>SUM(G37:H37)</f>
        <v>816</v>
      </c>
      <c r="J37" s="7">
        <v>1</v>
      </c>
      <c r="K37" s="7">
        <v>7</v>
      </c>
      <c r="L37" s="28">
        <f>SUM(J37:K37)</f>
        <v>8</v>
      </c>
      <c r="M37" s="8">
        <f t="shared" si="7"/>
        <v>824</v>
      </c>
    </row>
    <row r="38" spans="1:13" ht="21" customHeight="1">
      <c r="A38" s="10" t="s">
        <v>18</v>
      </c>
      <c r="B38" s="14" t="s">
        <v>6</v>
      </c>
      <c r="C38" s="12">
        <v>739</v>
      </c>
      <c r="D38" s="12">
        <v>8</v>
      </c>
      <c r="E38" s="12">
        <v>6</v>
      </c>
      <c r="F38" s="29">
        <f>SUM(C38:E38)</f>
        <v>753</v>
      </c>
      <c r="G38" s="12">
        <v>946</v>
      </c>
      <c r="H38" s="12">
        <v>907</v>
      </c>
      <c r="I38" s="12">
        <f>SUM(G38:H38)</f>
        <v>1853</v>
      </c>
      <c r="J38" s="12">
        <v>12</v>
      </c>
      <c r="K38" s="12">
        <v>13</v>
      </c>
      <c r="L38" s="30">
        <f>SUM(J38:K38)</f>
        <v>25</v>
      </c>
      <c r="M38" s="13">
        <f t="shared" si="7"/>
        <v>1878</v>
      </c>
    </row>
    <row r="39" spans="1:13" ht="21" customHeight="1">
      <c r="A39" s="10" t="s">
        <v>9</v>
      </c>
      <c r="B39" s="14" t="s">
        <v>8</v>
      </c>
      <c r="C39" s="12">
        <v>366</v>
      </c>
      <c r="D39" s="12">
        <v>1</v>
      </c>
      <c r="E39" s="12">
        <v>5</v>
      </c>
      <c r="F39" s="29">
        <f>SUM(C39:E39)</f>
        <v>372</v>
      </c>
      <c r="G39" s="12">
        <v>441</v>
      </c>
      <c r="H39" s="12">
        <v>435</v>
      </c>
      <c r="I39" s="12">
        <f>SUM(G39:H39)</f>
        <v>876</v>
      </c>
      <c r="J39" s="12">
        <v>1</v>
      </c>
      <c r="K39" s="12">
        <v>6</v>
      </c>
      <c r="L39" s="30">
        <f>SUM(J39:K39)</f>
        <v>7</v>
      </c>
      <c r="M39" s="13">
        <f t="shared" si="7"/>
        <v>883</v>
      </c>
    </row>
    <row r="40" spans="1:13" ht="21" customHeight="1">
      <c r="A40" s="10" t="s">
        <v>12</v>
      </c>
      <c r="B40" s="18" t="s">
        <v>11</v>
      </c>
      <c r="C40" s="12">
        <v>658</v>
      </c>
      <c r="D40" s="12">
        <v>6</v>
      </c>
      <c r="E40" s="12">
        <v>7</v>
      </c>
      <c r="F40" s="29">
        <f>SUM(C40:E40)</f>
        <v>671</v>
      </c>
      <c r="G40" s="12">
        <v>864</v>
      </c>
      <c r="H40" s="12">
        <v>839</v>
      </c>
      <c r="I40" s="12">
        <f>SUM(G40:H40)</f>
        <v>1703</v>
      </c>
      <c r="J40" s="12">
        <v>8</v>
      </c>
      <c r="K40" s="12">
        <v>15</v>
      </c>
      <c r="L40" s="32">
        <f>SUM(J40:K40)</f>
        <v>23</v>
      </c>
      <c r="M40" s="20">
        <f t="shared" si="7"/>
        <v>1726</v>
      </c>
    </row>
    <row r="41" spans="1:13" ht="21" customHeight="1">
      <c r="A41" s="15"/>
      <c r="B41" s="16" t="s">
        <v>15</v>
      </c>
      <c r="C41" s="17">
        <f>SUM(C37:C40)</f>
        <v>2090</v>
      </c>
      <c r="D41" s="17">
        <f>SUM(D37:D40)</f>
        <v>18</v>
      </c>
      <c r="E41" s="17">
        <f>SUM(E37:E40)</f>
        <v>21</v>
      </c>
      <c r="F41" s="33">
        <f>SUM(C41:E41)</f>
        <v>2129</v>
      </c>
      <c r="G41" s="34">
        <f aca="true" t="shared" si="13" ref="G41:L41">SUM(G37:G40)</f>
        <v>2666</v>
      </c>
      <c r="H41" s="17">
        <f t="shared" si="13"/>
        <v>2582</v>
      </c>
      <c r="I41" s="17">
        <f t="shared" si="13"/>
        <v>5248</v>
      </c>
      <c r="J41" s="17">
        <f t="shared" si="13"/>
        <v>22</v>
      </c>
      <c r="K41" s="17">
        <f t="shared" si="13"/>
        <v>41</v>
      </c>
      <c r="L41" s="17">
        <f t="shared" si="13"/>
        <v>63</v>
      </c>
      <c r="M41" s="17">
        <f>SUM(M37:M40)</f>
        <v>5311</v>
      </c>
    </row>
    <row r="42" spans="1:13" ht="21" customHeight="1">
      <c r="A42" s="3"/>
      <c r="B42" s="3"/>
      <c r="C42" s="3"/>
      <c r="D42" s="3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21" customHeight="1">
      <c r="A43" s="3"/>
      <c r="B43" s="3"/>
      <c r="C43" s="3"/>
      <c r="D43" s="3"/>
      <c r="E43" s="21"/>
      <c r="F43" s="42"/>
      <c r="G43" s="43"/>
      <c r="H43" s="44" t="s">
        <v>35</v>
      </c>
      <c r="I43" s="44" t="s">
        <v>36</v>
      </c>
      <c r="J43" s="44" t="s">
        <v>37</v>
      </c>
      <c r="K43" s="21"/>
      <c r="L43" s="21"/>
      <c r="M43" s="21"/>
    </row>
    <row r="44" spans="1:10" ht="21" customHeight="1">
      <c r="A44" s="55" t="s">
        <v>29</v>
      </c>
      <c r="B44" s="55"/>
      <c r="C44" s="55"/>
      <c r="D44" s="22">
        <f>SUM(C9,C16,C21,C24,C30,C36,C41)</f>
        <v>30662</v>
      </c>
      <c r="F44" s="49" t="s">
        <v>50</v>
      </c>
      <c r="G44" s="52"/>
      <c r="H44" s="22">
        <f>SUM(G9,G16,G21,G24,G30,G36,G41)</f>
        <v>35824</v>
      </c>
      <c r="I44" s="22">
        <f>SUM(H9,H16,H21,H24,H30,H36,H41)</f>
        <v>35691</v>
      </c>
      <c r="J44" s="22">
        <f>SUM(H44:I44)</f>
        <v>71515</v>
      </c>
    </row>
    <row r="45" spans="1:10" ht="21" customHeight="1">
      <c r="A45" s="55" t="s">
        <v>30</v>
      </c>
      <c r="B45" s="55"/>
      <c r="C45" s="55"/>
      <c r="D45" s="23">
        <f>SUM(D9,D16,D21,D24,D30,D36,D41)</f>
        <v>545</v>
      </c>
      <c r="F45" s="49" t="s">
        <v>51</v>
      </c>
      <c r="G45" s="52"/>
      <c r="H45" s="23">
        <f>SUM(J9,J16,J21,J24,J30,J36,J41)</f>
        <v>520</v>
      </c>
      <c r="I45" s="23">
        <f>SUM(K9,K16,K21,K24,K30,K36,K41)</f>
        <v>623</v>
      </c>
      <c r="J45" s="22">
        <f>SUM(H45:I45)</f>
        <v>1143</v>
      </c>
    </row>
    <row r="46" spans="1:10" ht="21" customHeight="1">
      <c r="A46" s="55" t="s">
        <v>31</v>
      </c>
      <c r="B46" s="55"/>
      <c r="C46" s="55"/>
      <c r="D46" s="22">
        <f>SUM(E9,E16,E21,E24,E30,E36,E41)</f>
        <v>299</v>
      </c>
      <c r="F46" s="49" t="s">
        <v>21</v>
      </c>
      <c r="G46" s="52"/>
      <c r="H46" s="22">
        <f>SUM(H44:H45)</f>
        <v>36344</v>
      </c>
      <c r="I46" s="22">
        <f>SUM(I44:I45)</f>
        <v>36314</v>
      </c>
      <c r="J46" s="22">
        <f>SUM(J44:J45)</f>
        <v>72658</v>
      </c>
    </row>
    <row r="47" spans="1:15" ht="21" customHeight="1">
      <c r="A47" s="55" t="s">
        <v>32</v>
      </c>
      <c r="B47" s="55"/>
      <c r="C47" s="55"/>
      <c r="D47" s="23">
        <f>SUM(D44:D46)</f>
        <v>31506</v>
      </c>
      <c r="F47" s="49" t="s">
        <v>22</v>
      </c>
      <c r="G47" s="52"/>
      <c r="H47" s="23">
        <v>17</v>
      </c>
      <c r="I47" s="23">
        <v>31</v>
      </c>
      <c r="J47" s="22">
        <f>SUM(H47:I47)</f>
        <v>48</v>
      </c>
      <c r="K47" s="35"/>
      <c r="L47" s="36"/>
      <c r="M47" s="36"/>
      <c r="N47" s="36"/>
      <c r="O47" s="36"/>
    </row>
    <row r="48" spans="2:16" ht="21" customHeight="1">
      <c r="B48" s="56"/>
      <c r="C48" s="56"/>
      <c r="G48" s="37"/>
      <c r="H48" s="37"/>
      <c r="I48" s="38"/>
      <c r="J48" s="38"/>
      <c r="K48" s="38"/>
      <c r="L48" s="36"/>
      <c r="M48" s="36"/>
      <c r="N48" s="36"/>
      <c r="O48" s="36"/>
      <c r="P48" s="36"/>
    </row>
    <row r="49" spans="7:16" ht="21" customHeight="1">
      <c r="G49" s="41"/>
      <c r="H49" s="41"/>
      <c r="I49" s="38"/>
      <c r="J49" s="38"/>
      <c r="K49" s="38"/>
      <c r="L49" s="36"/>
      <c r="M49" s="36"/>
      <c r="N49" s="36"/>
      <c r="O49" s="36"/>
      <c r="P49" s="36"/>
    </row>
    <row r="50" spans="1:13" ht="21" customHeight="1">
      <c r="A50" s="4"/>
      <c r="B50" s="4"/>
      <c r="C50" s="4"/>
      <c r="D50" s="4"/>
      <c r="E50" s="4"/>
      <c r="F50" s="4"/>
      <c r="G50" s="40" t="s">
        <v>52</v>
      </c>
      <c r="H50" s="39"/>
      <c r="I50" s="39"/>
      <c r="J50" s="39"/>
      <c r="K50" s="39"/>
      <c r="L50" s="39"/>
      <c r="M50" s="39"/>
    </row>
    <row r="51" spans="1:13" ht="17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7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</sheetData>
  <sheetProtection/>
  <mergeCells count="14">
    <mergeCell ref="B48:C48"/>
    <mergeCell ref="A45:C45"/>
    <mergeCell ref="F45:G45"/>
    <mergeCell ref="A46:C46"/>
    <mergeCell ref="F46:G46"/>
    <mergeCell ref="A47:C47"/>
    <mergeCell ref="F47:G47"/>
    <mergeCell ref="A1:B2"/>
    <mergeCell ref="C1:F1"/>
    <mergeCell ref="G1:I1"/>
    <mergeCell ref="J1:L1"/>
    <mergeCell ref="M1:M2"/>
    <mergeCell ref="A44:C44"/>
    <mergeCell ref="F44:G44"/>
  </mergeCells>
  <printOptions horizontalCentered="1" verticalCentered="1"/>
  <pageMargins left="0.7874015748031497" right="0.7874015748031497" top="1.1811023622047245" bottom="0.5905511811023623" header="0.9055118110236221" footer="0.5118110236220472"/>
  <pageSetup fitToHeight="1" fitToWidth="1" horizontalDpi="600" verticalDpi="600" orientation="portrait" paperSize="9" scale="69" r:id="rId1"/>
  <headerFooter alignWithMargins="0">
    <oddHeader>&amp;C&amp;"HG丸ｺﾞｼｯｸM-PRO,ﾒﾃﾞｨｳﾑ"&amp;20志木市町丁別世帯・人口表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="75" zoomScaleNormal="75" zoomScalePageLayoutView="0" workbookViewId="0" topLeftCell="A1">
      <selection activeCell="H13" sqref="H13"/>
    </sheetView>
  </sheetViews>
  <sheetFormatPr defaultColWidth="9.00390625" defaultRowHeight="13.5"/>
  <cols>
    <col min="1" max="1" width="3.625" style="0" customWidth="1"/>
    <col min="2" max="14" width="10.125" style="0" customWidth="1"/>
    <col min="16" max="16" width="3.625" style="0" customWidth="1"/>
    <col min="17" max="21" width="10.125" style="0" customWidth="1"/>
  </cols>
  <sheetData>
    <row r="1" spans="1:13" ht="21" customHeight="1">
      <c r="A1" s="45" t="s">
        <v>0</v>
      </c>
      <c r="B1" s="46"/>
      <c r="C1" s="49" t="s">
        <v>24</v>
      </c>
      <c r="D1" s="50"/>
      <c r="E1" s="50"/>
      <c r="F1" s="51"/>
      <c r="G1" s="50" t="s">
        <v>53</v>
      </c>
      <c r="H1" s="50"/>
      <c r="I1" s="52"/>
      <c r="J1" s="49" t="s">
        <v>54</v>
      </c>
      <c r="K1" s="50"/>
      <c r="L1" s="52"/>
      <c r="M1" s="53" t="s">
        <v>3</v>
      </c>
    </row>
    <row r="2" spans="1:21" ht="21" customHeight="1">
      <c r="A2" s="47"/>
      <c r="B2" s="48"/>
      <c r="C2" s="1" t="s">
        <v>25</v>
      </c>
      <c r="D2" s="1" t="s">
        <v>26</v>
      </c>
      <c r="E2" s="1" t="s">
        <v>27</v>
      </c>
      <c r="F2" s="26" t="s">
        <v>28</v>
      </c>
      <c r="G2" s="2" t="s">
        <v>1</v>
      </c>
      <c r="H2" s="1" t="s">
        <v>2</v>
      </c>
      <c r="I2" s="25" t="s">
        <v>28</v>
      </c>
      <c r="J2" s="24" t="s">
        <v>1</v>
      </c>
      <c r="K2" s="1" t="s">
        <v>2</v>
      </c>
      <c r="L2" s="25" t="s">
        <v>28</v>
      </c>
      <c r="M2" s="54"/>
      <c r="N2" s="3"/>
      <c r="U2" s="4"/>
    </row>
    <row r="3" spans="1:21" ht="21" customHeight="1">
      <c r="A3" s="5"/>
      <c r="B3" s="6" t="s">
        <v>4</v>
      </c>
      <c r="C3" s="7">
        <v>564</v>
      </c>
      <c r="D3" s="7">
        <v>8</v>
      </c>
      <c r="E3" s="7">
        <v>9</v>
      </c>
      <c r="F3" s="27">
        <v>581</v>
      </c>
      <c r="G3" s="7">
        <v>686</v>
      </c>
      <c r="H3" s="7">
        <v>679</v>
      </c>
      <c r="I3" s="7">
        <v>1365</v>
      </c>
      <c r="J3" s="7">
        <v>7</v>
      </c>
      <c r="K3" s="7">
        <v>12</v>
      </c>
      <c r="L3" s="28">
        <v>19</v>
      </c>
      <c r="M3" s="8">
        <v>1384</v>
      </c>
      <c r="N3" s="3"/>
      <c r="U3" s="4"/>
    </row>
    <row r="4" spans="1:21" ht="21" customHeight="1">
      <c r="A4" s="10" t="s">
        <v>5</v>
      </c>
      <c r="B4" s="11" t="s">
        <v>6</v>
      </c>
      <c r="C4" s="12">
        <v>904</v>
      </c>
      <c r="D4" s="12">
        <v>21</v>
      </c>
      <c r="E4" s="12">
        <v>7</v>
      </c>
      <c r="F4" s="29">
        <v>932</v>
      </c>
      <c r="G4" s="12">
        <v>1055</v>
      </c>
      <c r="H4" s="12">
        <v>1065</v>
      </c>
      <c r="I4" s="12">
        <v>2120</v>
      </c>
      <c r="J4" s="12">
        <v>15</v>
      </c>
      <c r="K4" s="12">
        <v>18</v>
      </c>
      <c r="L4" s="30">
        <v>33</v>
      </c>
      <c r="M4" s="13">
        <v>2153</v>
      </c>
      <c r="N4" s="3"/>
      <c r="U4" s="4"/>
    </row>
    <row r="5" spans="1:21" ht="21" customHeight="1">
      <c r="A5" s="10"/>
      <c r="B5" s="11" t="s">
        <v>8</v>
      </c>
      <c r="C5" s="12">
        <v>885</v>
      </c>
      <c r="D5" s="12">
        <v>13</v>
      </c>
      <c r="E5" s="12">
        <v>7</v>
      </c>
      <c r="F5" s="29">
        <v>905</v>
      </c>
      <c r="G5" s="12">
        <v>993</v>
      </c>
      <c r="H5" s="12">
        <v>1031</v>
      </c>
      <c r="I5" s="12">
        <v>2024</v>
      </c>
      <c r="J5" s="12">
        <v>10</v>
      </c>
      <c r="K5" s="12">
        <v>12</v>
      </c>
      <c r="L5" s="30">
        <v>22</v>
      </c>
      <c r="M5" s="13">
        <v>2046</v>
      </c>
      <c r="N5" s="3"/>
      <c r="U5" s="4"/>
    </row>
    <row r="6" spans="1:21" ht="21" customHeight="1">
      <c r="A6" s="10" t="s">
        <v>10</v>
      </c>
      <c r="B6" s="11" t="s">
        <v>11</v>
      </c>
      <c r="C6" s="12">
        <v>1125</v>
      </c>
      <c r="D6" s="12">
        <v>48</v>
      </c>
      <c r="E6" s="12">
        <v>5</v>
      </c>
      <c r="F6" s="29">
        <v>1178</v>
      </c>
      <c r="G6" s="12">
        <v>1244</v>
      </c>
      <c r="H6" s="12">
        <v>1251</v>
      </c>
      <c r="I6" s="12">
        <v>2495</v>
      </c>
      <c r="J6" s="12">
        <v>35</v>
      </c>
      <c r="K6" s="12">
        <v>31</v>
      </c>
      <c r="L6" s="30">
        <v>66</v>
      </c>
      <c r="M6" s="13">
        <v>2561</v>
      </c>
      <c r="N6" s="3"/>
      <c r="U6" s="4"/>
    </row>
    <row r="7" spans="1:21" ht="21" customHeight="1">
      <c r="A7" s="10"/>
      <c r="B7" s="11" t="s">
        <v>13</v>
      </c>
      <c r="C7" s="12">
        <v>1955</v>
      </c>
      <c r="D7" s="12">
        <v>90</v>
      </c>
      <c r="E7" s="12">
        <v>21</v>
      </c>
      <c r="F7" s="29">
        <v>2066</v>
      </c>
      <c r="G7" s="12">
        <v>1938</v>
      </c>
      <c r="H7" s="12">
        <v>2047</v>
      </c>
      <c r="I7" s="12">
        <v>3985</v>
      </c>
      <c r="J7" s="12">
        <v>84</v>
      </c>
      <c r="K7" s="12">
        <v>70</v>
      </c>
      <c r="L7" s="30">
        <v>154</v>
      </c>
      <c r="M7" s="13">
        <v>4139</v>
      </c>
      <c r="N7" s="3"/>
      <c r="U7" s="4"/>
    </row>
    <row r="8" spans="1:21" ht="21" customHeight="1">
      <c r="A8" s="10"/>
      <c r="B8" s="11" t="s">
        <v>14</v>
      </c>
      <c r="C8" s="19">
        <v>1657</v>
      </c>
      <c r="D8" s="19">
        <v>79</v>
      </c>
      <c r="E8" s="19">
        <v>11</v>
      </c>
      <c r="F8" s="31">
        <v>1747</v>
      </c>
      <c r="G8" s="19">
        <v>1582</v>
      </c>
      <c r="H8" s="19">
        <v>1531</v>
      </c>
      <c r="I8" s="19">
        <v>3113</v>
      </c>
      <c r="J8" s="19">
        <v>57</v>
      </c>
      <c r="K8" s="19">
        <v>69</v>
      </c>
      <c r="L8" s="32">
        <v>126</v>
      </c>
      <c r="M8" s="20">
        <v>3239</v>
      </c>
      <c r="N8" s="3"/>
      <c r="U8" s="4"/>
    </row>
    <row r="9" spans="1:21" ht="21" customHeight="1">
      <c r="A9" s="15"/>
      <c r="B9" s="16" t="s">
        <v>15</v>
      </c>
      <c r="C9" s="17">
        <v>7090</v>
      </c>
      <c r="D9" s="17">
        <v>259</v>
      </c>
      <c r="E9" s="17">
        <v>60</v>
      </c>
      <c r="F9" s="33">
        <v>7409</v>
      </c>
      <c r="G9" s="34">
        <v>7498</v>
      </c>
      <c r="H9" s="17">
        <v>7604</v>
      </c>
      <c r="I9" s="8">
        <v>15102</v>
      </c>
      <c r="J9" s="8">
        <v>208</v>
      </c>
      <c r="K9" s="8">
        <v>212</v>
      </c>
      <c r="L9" s="8">
        <v>420</v>
      </c>
      <c r="M9" s="8">
        <v>15522</v>
      </c>
      <c r="N9" s="3"/>
      <c r="U9" s="4"/>
    </row>
    <row r="10" spans="1:21" ht="21" customHeight="1">
      <c r="A10" s="5"/>
      <c r="B10" s="6" t="s">
        <v>4</v>
      </c>
      <c r="C10" s="7">
        <v>1751</v>
      </c>
      <c r="D10" s="7">
        <v>30</v>
      </c>
      <c r="E10" s="7">
        <v>24</v>
      </c>
      <c r="F10" s="27">
        <v>1805</v>
      </c>
      <c r="G10" s="7">
        <v>2157</v>
      </c>
      <c r="H10" s="7">
        <v>2129</v>
      </c>
      <c r="I10" s="7">
        <v>4286</v>
      </c>
      <c r="J10" s="7">
        <v>31</v>
      </c>
      <c r="K10" s="7">
        <v>57</v>
      </c>
      <c r="L10" s="28">
        <v>88</v>
      </c>
      <c r="M10" s="8">
        <v>4374</v>
      </c>
      <c r="N10" s="3"/>
      <c r="U10" s="4"/>
    </row>
    <row r="11" spans="1:21" ht="21" customHeight="1">
      <c r="A11" s="10" t="s">
        <v>17</v>
      </c>
      <c r="B11" s="11" t="s">
        <v>6</v>
      </c>
      <c r="C11" s="12">
        <v>605</v>
      </c>
      <c r="D11" s="12">
        <v>1</v>
      </c>
      <c r="E11" s="12">
        <v>1</v>
      </c>
      <c r="F11" s="29">
        <v>607</v>
      </c>
      <c r="G11" s="12">
        <v>703</v>
      </c>
      <c r="H11" s="12">
        <v>730</v>
      </c>
      <c r="I11" s="12">
        <v>1433</v>
      </c>
      <c r="J11" s="12">
        <v>1</v>
      </c>
      <c r="K11" s="12">
        <v>2</v>
      </c>
      <c r="L11" s="30">
        <v>3</v>
      </c>
      <c r="M11" s="13">
        <v>1436</v>
      </c>
      <c r="N11" s="3"/>
      <c r="U11" s="4"/>
    </row>
    <row r="12" spans="1:21" ht="21" customHeight="1">
      <c r="A12" s="10"/>
      <c r="B12" s="11" t="s">
        <v>8</v>
      </c>
      <c r="C12" s="12">
        <v>631</v>
      </c>
      <c r="D12" s="12">
        <v>4</v>
      </c>
      <c r="E12" s="12">
        <v>4</v>
      </c>
      <c r="F12" s="29">
        <v>639</v>
      </c>
      <c r="G12" s="12">
        <v>701</v>
      </c>
      <c r="H12" s="12">
        <v>723</v>
      </c>
      <c r="I12" s="12">
        <v>1424</v>
      </c>
      <c r="J12" s="12">
        <v>8</v>
      </c>
      <c r="K12" s="12">
        <v>4</v>
      </c>
      <c r="L12" s="30">
        <v>12</v>
      </c>
      <c r="M12" s="13">
        <v>1436</v>
      </c>
      <c r="N12" s="3"/>
      <c r="U12" s="4"/>
    </row>
    <row r="13" spans="1:21" ht="21" customHeight="1">
      <c r="A13" s="10" t="s">
        <v>10</v>
      </c>
      <c r="B13" s="11" t="s">
        <v>11</v>
      </c>
      <c r="C13" s="12">
        <v>733</v>
      </c>
      <c r="D13" s="12">
        <v>33</v>
      </c>
      <c r="E13" s="12">
        <v>11</v>
      </c>
      <c r="F13" s="29">
        <v>777</v>
      </c>
      <c r="G13" s="12">
        <v>821</v>
      </c>
      <c r="H13" s="12">
        <v>793</v>
      </c>
      <c r="I13" s="12">
        <v>1614</v>
      </c>
      <c r="J13" s="12">
        <v>26</v>
      </c>
      <c r="K13" s="12">
        <v>25</v>
      </c>
      <c r="L13" s="30">
        <v>51</v>
      </c>
      <c r="M13" s="13">
        <v>1665</v>
      </c>
      <c r="N13" s="3"/>
      <c r="U13" s="4"/>
    </row>
    <row r="14" spans="1:21" ht="21" customHeight="1">
      <c r="A14" s="10"/>
      <c r="B14" s="11" t="s">
        <v>13</v>
      </c>
      <c r="C14" s="12">
        <v>926</v>
      </c>
      <c r="D14" s="12">
        <v>19</v>
      </c>
      <c r="E14" s="12">
        <v>7</v>
      </c>
      <c r="F14" s="29">
        <v>952</v>
      </c>
      <c r="G14" s="12">
        <v>1027</v>
      </c>
      <c r="H14" s="12">
        <v>980</v>
      </c>
      <c r="I14" s="12">
        <v>2007</v>
      </c>
      <c r="J14" s="12">
        <v>18</v>
      </c>
      <c r="K14" s="12">
        <v>18</v>
      </c>
      <c r="L14" s="30">
        <v>36</v>
      </c>
      <c r="M14" s="13">
        <v>2043</v>
      </c>
      <c r="N14" s="3"/>
      <c r="U14" s="4"/>
    </row>
    <row r="15" spans="1:21" ht="21" customHeight="1">
      <c r="A15" s="10"/>
      <c r="B15" s="11" t="s">
        <v>14</v>
      </c>
      <c r="C15" s="19">
        <v>1115</v>
      </c>
      <c r="D15" s="19">
        <v>16</v>
      </c>
      <c r="E15" s="19">
        <v>11</v>
      </c>
      <c r="F15" s="31">
        <v>1142</v>
      </c>
      <c r="G15" s="19">
        <v>1237</v>
      </c>
      <c r="H15" s="19">
        <v>1193</v>
      </c>
      <c r="I15" s="19">
        <v>2430</v>
      </c>
      <c r="J15" s="19">
        <v>17</v>
      </c>
      <c r="K15" s="19">
        <v>20</v>
      </c>
      <c r="L15" s="32">
        <v>37</v>
      </c>
      <c r="M15" s="20">
        <v>2467</v>
      </c>
      <c r="N15" s="3"/>
      <c r="U15" s="4"/>
    </row>
    <row r="16" spans="1:21" ht="21" customHeight="1">
      <c r="A16" s="15"/>
      <c r="B16" s="16" t="s">
        <v>15</v>
      </c>
      <c r="C16" s="17">
        <v>5761</v>
      </c>
      <c r="D16" s="17">
        <v>103</v>
      </c>
      <c r="E16" s="17">
        <v>58</v>
      </c>
      <c r="F16" s="33">
        <v>5922</v>
      </c>
      <c r="G16" s="34">
        <v>6646</v>
      </c>
      <c r="H16" s="17">
        <v>6548</v>
      </c>
      <c r="I16" s="8">
        <v>13194</v>
      </c>
      <c r="J16" s="8">
        <v>101</v>
      </c>
      <c r="K16" s="8">
        <v>126</v>
      </c>
      <c r="L16" s="8">
        <v>227</v>
      </c>
      <c r="M16" s="8">
        <v>13421</v>
      </c>
      <c r="N16" s="3"/>
      <c r="U16" s="4"/>
    </row>
    <row r="17" spans="1:21" ht="21" customHeight="1">
      <c r="A17" s="5"/>
      <c r="B17" s="6" t="s">
        <v>55</v>
      </c>
      <c r="C17" s="7">
        <v>1583</v>
      </c>
      <c r="D17" s="7">
        <v>47</v>
      </c>
      <c r="E17" s="7">
        <v>14</v>
      </c>
      <c r="F17" s="27">
        <v>1644</v>
      </c>
      <c r="G17" s="7">
        <v>1689</v>
      </c>
      <c r="H17" s="7">
        <v>1689</v>
      </c>
      <c r="I17" s="7">
        <v>3378</v>
      </c>
      <c r="J17" s="7">
        <v>43</v>
      </c>
      <c r="K17" s="7">
        <v>41</v>
      </c>
      <c r="L17" s="28">
        <v>84</v>
      </c>
      <c r="M17" s="8">
        <v>3462</v>
      </c>
      <c r="N17" s="3"/>
      <c r="U17" s="4"/>
    </row>
    <row r="18" spans="1:21" ht="21" customHeight="1">
      <c r="A18" s="10" t="s">
        <v>19</v>
      </c>
      <c r="B18" s="11" t="s">
        <v>6</v>
      </c>
      <c r="C18" s="12">
        <v>433</v>
      </c>
      <c r="D18" s="12">
        <v>9</v>
      </c>
      <c r="E18" s="12">
        <v>3</v>
      </c>
      <c r="F18" s="29">
        <v>445</v>
      </c>
      <c r="G18" s="12">
        <v>506</v>
      </c>
      <c r="H18" s="12">
        <v>518</v>
      </c>
      <c r="I18" s="12">
        <v>1024</v>
      </c>
      <c r="J18" s="12">
        <v>14</v>
      </c>
      <c r="K18" s="12">
        <v>6</v>
      </c>
      <c r="L18" s="30">
        <v>20</v>
      </c>
      <c r="M18" s="13">
        <v>1044</v>
      </c>
      <c r="N18" s="3"/>
      <c r="U18" s="4"/>
    </row>
    <row r="19" spans="1:21" ht="21" customHeight="1">
      <c r="A19" s="10"/>
      <c r="B19" s="11" t="s">
        <v>8</v>
      </c>
      <c r="C19" s="12">
        <v>1403</v>
      </c>
      <c r="D19" s="12">
        <v>8</v>
      </c>
      <c r="E19" s="12">
        <v>15</v>
      </c>
      <c r="F19" s="29">
        <v>1426</v>
      </c>
      <c r="G19" s="12">
        <v>1857</v>
      </c>
      <c r="H19" s="12">
        <v>1862</v>
      </c>
      <c r="I19" s="12">
        <v>3719</v>
      </c>
      <c r="J19" s="12">
        <v>11</v>
      </c>
      <c r="K19" s="12">
        <v>16</v>
      </c>
      <c r="L19" s="30">
        <v>27</v>
      </c>
      <c r="M19" s="13">
        <v>3746</v>
      </c>
      <c r="N19" s="3"/>
      <c r="U19" s="4"/>
    </row>
    <row r="20" spans="1:21" ht="21" customHeight="1">
      <c r="A20" s="10" t="s">
        <v>10</v>
      </c>
      <c r="B20" s="11" t="s">
        <v>11</v>
      </c>
      <c r="C20" s="12">
        <v>1155</v>
      </c>
      <c r="D20" s="12">
        <v>11</v>
      </c>
      <c r="E20" s="12">
        <v>8</v>
      </c>
      <c r="F20" s="29">
        <v>1174</v>
      </c>
      <c r="G20" s="12">
        <v>1345</v>
      </c>
      <c r="H20" s="12">
        <v>1315</v>
      </c>
      <c r="I20" s="12">
        <v>2660</v>
      </c>
      <c r="J20" s="12">
        <v>13</v>
      </c>
      <c r="K20" s="12">
        <v>11</v>
      </c>
      <c r="L20" s="30">
        <v>24</v>
      </c>
      <c r="M20" s="20">
        <v>2684</v>
      </c>
      <c r="N20" s="3"/>
      <c r="U20" s="4"/>
    </row>
    <row r="21" spans="1:21" ht="21" customHeight="1">
      <c r="A21" s="15"/>
      <c r="B21" s="16" t="s">
        <v>15</v>
      </c>
      <c r="C21" s="17">
        <v>4574</v>
      </c>
      <c r="D21" s="17">
        <v>75</v>
      </c>
      <c r="E21" s="17">
        <v>40</v>
      </c>
      <c r="F21" s="33">
        <v>4689</v>
      </c>
      <c r="G21" s="34">
        <v>5397</v>
      </c>
      <c r="H21" s="17">
        <v>5384</v>
      </c>
      <c r="I21" s="8">
        <v>10781</v>
      </c>
      <c r="J21" s="8">
        <v>81</v>
      </c>
      <c r="K21" s="8">
        <v>74</v>
      </c>
      <c r="L21" s="8">
        <v>155</v>
      </c>
      <c r="M21" s="8">
        <v>10936</v>
      </c>
      <c r="N21" s="3"/>
      <c r="U21" s="4"/>
    </row>
    <row r="22" spans="1:21" ht="21" customHeight="1">
      <c r="A22" s="5"/>
      <c r="B22" s="6" t="s">
        <v>4</v>
      </c>
      <c r="C22" s="7">
        <v>1093</v>
      </c>
      <c r="D22" s="7">
        <v>5</v>
      </c>
      <c r="E22" s="7">
        <v>9</v>
      </c>
      <c r="F22" s="27">
        <v>1107</v>
      </c>
      <c r="G22" s="7">
        <v>1229</v>
      </c>
      <c r="H22" s="7">
        <v>1348</v>
      </c>
      <c r="I22" s="7">
        <v>2577</v>
      </c>
      <c r="J22" s="7">
        <v>13</v>
      </c>
      <c r="K22" s="7">
        <v>9</v>
      </c>
      <c r="L22" s="28">
        <v>22</v>
      </c>
      <c r="M22" s="8">
        <v>2599</v>
      </c>
      <c r="N22" s="3"/>
      <c r="U22" s="4"/>
    </row>
    <row r="23" spans="1:21" ht="21" customHeight="1">
      <c r="A23" s="10" t="s">
        <v>20</v>
      </c>
      <c r="B23" s="11" t="s">
        <v>6</v>
      </c>
      <c r="C23" s="12">
        <v>2251</v>
      </c>
      <c r="D23" s="12">
        <v>8</v>
      </c>
      <c r="E23" s="12">
        <v>13</v>
      </c>
      <c r="F23" s="29">
        <v>2272</v>
      </c>
      <c r="G23" s="12">
        <v>2643</v>
      </c>
      <c r="H23" s="12">
        <v>2894</v>
      </c>
      <c r="I23" s="12">
        <v>5537</v>
      </c>
      <c r="J23" s="12">
        <v>16</v>
      </c>
      <c r="K23" s="12">
        <v>14</v>
      </c>
      <c r="L23" s="30">
        <v>30</v>
      </c>
      <c r="M23" s="20">
        <v>5567</v>
      </c>
      <c r="N23" s="3"/>
      <c r="U23" s="4"/>
    </row>
    <row r="24" spans="1:21" ht="21" customHeight="1">
      <c r="A24" s="15"/>
      <c r="B24" s="16" t="s">
        <v>15</v>
      </c>
      <c r="C24" s="17">
        <v>3344</v>
      </c>
      <c r="D24" s="17">
        <v>13</v>
      </c>
      <c r="E24" s="17">
        <v>22</v>
      </c>
      <c r="F24" s="33">
        <v>3379</v>
      </c>
      <c r="G24" s="34">
        <v>3872</v>
      </c>
      <c r="H24" s="17">
        <v>4242</v>
      </c>
      <c r="I24" s="17">
        <v>8114</v>
      </c>
      <c r="J24" s="17">
        <v>29</v>
      </c>
      <c r="K24" s="17">
        <v>23</v>
      </c>
      <c r="L24" s="17">
        <v>52</v>
      </c>
      <c r="M24" s="17">
        <v>8166</v>
      </c>
      <c r="N24" s="3"/>
      <c r="U24" s="4"/>
    </row>
    <row r="25" spans="1:22" ht="21" customHeight="1">
      <c r="A25" s="5"/>
      <c r="B25" s="9" t="s">
        <v>4</v>
      </c>
      <c r="C25" s="7">
        <v>663</v>
      </c>
      <c r="D25" s="7">
        <v>3</v>
      </c>
      <c r="E25" s="7">
        <v>8</v>
      </c>
      <c r="F25" s="27">
        <v>674</v>
      </c>
      <c r="G25" s="7">
        <v>813</v>
      </c>
      <c r="H25" s="7">
        <v>797</v>
      </c>
      <c r="I25" s="7">
        <v>1610</v>
      </c>
      <c r="J25" s="7">
        <v>2</v>
      </c>
      <c r="K25" s="7">
        <v>14</v>
      </c>
      <c r="L25" s="28">
        <v>16</v>
      </c>
      <c r="M25" s="8">
        <v>1626</v>
      </c>
      <c r="N25" s="4"/>
      <c r="O25" s="4"/>
      <c r="P25" s="4"/>
      <c r="Q25" s="4"/>
      <c r="R25" s="4"/>
      <c r="S25" s="4"/>
      <c r="T25" s="4"/>
      <c r="U25" s="4"/>
      <c r="V25" s="4"/>
    </row>
    <row r="26" spans="1:13" ht="21" customHeight="1">
      <c r="A26" s="10" t="s">
        <v>7</v>
      </c>
      <c r="B26" s="14" t="s">
        <v>6</v>
      </c>
      <c r="C26" s="12">
        <v>401</v>
      </c>
      <c r="D26" s="12">
        <v>0</v>
      </c>
      <c r="E26" s="12">
        <v>2</v>
      </c>
      <c r="F26" s="29">
        <v>403</v>
      </c>
      <c r="G26" s="12">
        <v>537</v>
      </c>
      <c r="H26" s="12">
        <v>488</v>
      </c>
      <c r="I26" s="12">
        <v>1025</v>
      </c>
      <c r="J26" s="12">
        <v>0</v>
      </c>
      <c r="K26" s="12">
        <v>2</v>
      </c>
      <c r="L26" s="30">
        <v>2</v>
      </c>
      <c r="M26" s="13">
        <v>1027</v>
      </c>
    </row>
    <row r="27" spans="1:13" ht="21" customHeight="1">
      <c r="A27" s="10" t="s">
        <v>9</v>
      </c>
      <c r="B27" s="14" t="s">
        <v>8</v>
      </c>
      <c r="C27" s="12">
        <v>431</v>
      </c>
      <c r="D27" s="12">
        <v>2</v>
      </c>
      <c r="E27" s="12">
        <v>9</v>
      </c>
      <c r="F27" s="29">
        <v>442</v>
      </c>
      <c r="G27" s="12">
        <v>556</v>
      </c>
      <c r="H27" s="12">
        <v>481</v>
      </c>
      <c r="I27" s="12">
        <v>1037</v>
      </c>
      <c r="J27" s="12">
        <v>3</v>
      </c>
      <c r="K27" s="12">
        <v>12</v>
      </c>
      <c r="L27" s="30">
        <v>15</v>
      </c>
      <c r="M27" s="13">
        <v>1052</v>
      </c>
    </row>
    <row r="28" spans="1:13" ht="21" customHeight="1">
      <c r="A28" s="10" t="s">
        <v>12</v>
      </c>
      <c r="B28" s="14" t="s">
        <v>11</v>
      </c>
      <c r="C28" s="12">
        <v>1263</v>
      </c>
      <c r="D28" s="12">
        <v>6</v>
      </c>
      <c r="E28" s="12">
        <v>13</v>
      </c>
      <c r="F28" s="29">
        <v>1282</v>
      </c>
      <c r="G28" s="12">
        <v>1578</v>
      </c>
      <c r="H28" s="12">
        <v>1522</v>
      </c>
      <c r="I28" s="12">
        <v>3100</v>
      </c>
      <c r="J28" s="12">
        <v>7</v>
      </c>
      <c r="K28" s="12">
        <v>17</v>
      </c>
      <c r="L28" s="30">
        <v>24</v>
      </c>
      <c r="M28" s="13">
        <v>3124</v>
      </c>
    </row>
    <row r="29" spans="1:13" ht="21" customHeight="1">
      <c r="A29" s="10"/>
      <c r="B29" s="14" t="s">
        <v>13</v>
      </c>
      <c r="C29" s="19">
        <v>596</v>
      </c>
      <c r="D29" s="19">
        <v>5</v>
      </c>
      <c r="E29" s="19">
        <v>7</v>
      </c>
      <c r="F29" s="31">
        <v>608</v>
      </c>
      <c r="G29" s="12">
        <v>775</v>
      </c>
      <c r="H29" s="12">
        <v>758</v>
      </c>
      <c r="I29" s="19">
        <v>1533</v>
      </c>
      <c r="J29" s="12">
        <v>9</v>
      </c>
      <c r="K29" s="12">
        <v>10</v>
      </c>
      <c r="L29" s="32">
        <v>19</v>
      </c>
      <c r="M29" s="20">
        <v>1552</v>
      </c>
    </row>
    <row r="30" spans="1:13" ht="21" customHeight="1">
      <c r="A30" s="15"/>
      <c r="B30" s="16" t="s">
        <v>15</v>
      </c>
      <c r="C30" s="17">
        <v>3354</v>
      </c>
      <c r="D30" s="17">
        <v>16</v>
      </c>
      <c r="E30" s="17">
        <v>39</v>
      </c>
      <c r="F30" s="33">
        <v>3409</v>
      </c>
      <c r="G30" s="34">
        <v>4259</v>
      </c>
      <c r="H30" s="17">
        <v>4046</v>
      </c>
      <c r="I30" s="8">
        <v>8305</v>
      </c>
      <c r="J30" s="8">
        <v>21</v>
      </c>
      <c r="K30" s="8">
        <v>55</v>
      </c>
      <c r="L30" s="8">
        <v>76</v>
      </c>
      <c r="M30" s="8">
        <v>8381</v>
      </c>
    </row>
    <row r="31" spans="1:13" ht="21" customHeight="1">
      <c r="A31" s="10"/>
      <c r="B31" s="9" t="s">
        <v>4</v>
      </c>
      <c r="C31" s="7">
        <v>1068</v>
      </c>
      <c r="D31" s="7">
        <v>10</v>
      </c>
      <c r="E31" s="7">
        <v>17</v>
      </c>
      <c r="F31" s="27">
        <v>1095</v>
      </c>
      <c r="G31" s="7">
        <v>1272</v>
      </c>
      <c r="H31" s="7">
        <v>1172</v>
      </c>
      <c r="I31" s="7">
        <v>2444</v>
      </c>
      <c r="J31" s="7">
        <v>11</v>
      </c>
      <c r="K31" s="7">
        <v>28</v>
      </c>
      <c r="L31" s="28">
        <v>39</v>
      </c>
      <c r="M31" s="8">
        <v>2483</v>
      </c>
    </row>
    <row r="32" spans="1:13" ht="21" customHeight="1">
      <c r="A32" s="10" t="s">
        <v>16</v>
      </c>
      <c r="B32" s="14" t="s">
        <v>6</v>
      </c>
      <c r="C32" s="12">
        <v>1172</v>
      </c>
      <c r="D32" s="12">
        <v>10</v>
      </c>
      <c r="E32" s="12">
        <v>6</v>
      </c>
      <c r="F32" s="29">
        <v>1188</v>
      </c>
      <c r="G32" s="12">
        <v>1436</v>
      </c>
      <c r="H32" s="12">
        <v>1390</v>
      </c>
      <c r="I32" s="12">
        <v>2826</v>
      </c>
      <c r="J32" s="12">
        <v>10</v>
      </c>
      <c r="K32" s="12">
        <v>11</v>
      </c>
      <c r="L32" s="30">
        <v>21</v>
      </c>
      <c r="M32" s="13">
        <v>2847</v>
      </c>
    </row>
    <row r="33" spans="1:13" ht="21" customHeight="1">
      <c r="A33" s="10" t="s">
        <v>9</v>
      </c>
      <c r="B33" s="14" t="s">
        <v>8</v>
      </c>
      <c r="C33" s="12">
        <v>806</v>
      </c>
      <c r="D33" s="12">
        <v>15</v>
      </c>
      <c r="E33" s="12">
        <v>14</v>
      </c>
      <c r="F33" s="29">
        <v>835</v>
      </c>
      <c r="G33" s="12">
        <v>1029</v>
      </c>
      <c r="H33" s="12">
        <v>1026</v>
      </c>
      <c r="I33" s="12">
        <v>2055</v>
      </c>
      <c r="J33" s="12">
        <v>15</v>
      </c>
      <c r="K33" s="12">
        <v>20</v>
      </c>
      <c r="L33" s="30">
        <v>35</v>
      </c>
      <c r="M33" s="13">
        <v>2090</v>
      </c>
    </row>
    <row r="34" spans="1:13" ht="21" customHeight="1">
      <c r="A34" s="10" t="s">
        <v>12</v>
      </c>
      <c r="B34" s="14" t="s">
        <v>11</v>
      </c>
      <c r="C34" s="12">
        <v>731</v>
      </c>
      <c r="D34" s="12">
        <v>6</v>
      </c>
      <c r="E34" s="12">
        <v>13</v>
      </c>
      <c r="F34" s="29">
        <v>750</v>
      </c>
      <c r="G34" s="12">
        <v>942</v>
      </c>
      <c r="H34" s="12">
        <v>951</v>
      </c>
      <c r="I34" s="12">
        <v>1893</v>
      </c>
      <c r="J34" s="12">
        <v>10</v>
      </c>
      <c r="K34" s="12">
        <v>17</v>
      </c>
      <c r="L34" s="30">
        <v>27</v>
      </c>
      <c r="M34" s="13">
        <v>1920</v>
      </c>
    </row>
    <row r="35" spans="1:13" ht="21" customHeight="1">
      <c r="A35" s="10"/>
      <c r="B35" s="18" t="s">
        <v>13</v>
      </c>
      <c r="C35" s="19">
        <v>719</v>
      </c>
      <c r="D35" s="19">
        <v>3</v>
      </c>
      <c r="E35" s="19">
        <v>7</v>
      </c>
      <c r="F35" s="31">
        <v>729</v>
      </c>
      <c r="G35" s="12">
        <v>832</v>
      </c>
      <c r="H35" s="12">
        <v>760</v>
      </c>
      <c r="I35" s="19">
        <v>1592</v>
      </c>
      <c r="J35" s="12">
        <v>2</v>
      </c>
      <c r="K35" s="12">
        <v>9</v>
      </c>
      <c r="L35" s="32">
        <v>11</v>
      </c>
      <c r="M35" s="20">
        <v>1603</v>
      </c>
    </row>
    <row r="36" spans="1:13" ht="21" customHeight="1">
      <c r="A36" s="15"/>
      <c r="B36" s="16" t="s">
        <v>15</v>
      </c>
      <c r="C36" s="17">
        <v>4496</v>
      </c>
      <c r="D36" s="17">
        <v>44</v>
      </c>
      <c r="E36" s="17">
        <v>57</v>
      </c>
      <c r="F36" s="33">
        <v>4597</v>
      </c>
      <c r="G36" s="34">
        <v>5511</v>
      </c>
      <c r="H36" s="17">
        <v>5299</v>
      </c>
      <c r="I36" s="8">
        <v>10810</v>
      </c>
      <c r="J36" s="8">
        <v>48</v>
      </c>
      <c r="K36" s="8">
        <v>85</v>
      </c>
      <c r="L36" s="8">
        <v>133</v>
      </c>
      <c r="M36" s="8">
        <v>10943</v>
      </c>
    </row>
    <row r="37" spans="1:13" ht="21" customHeight="1">
      <c r="A37" s="10"/>
      <c r="B37" s="9" t="s">
        <v>4</v>
      </c>
      <c r="C37" s="7">
        <v>329</v>
      </c>
      <c r="D37" s="7">
        <v>3</v>
      </c>
      <c r="E37" s="7">
        <v>3</v>
      </c>
      <c r="F37" s="27">
        <v>335</v>
      </c>
      <c r="G37" s="7">
        <v>417</v>
      </c>
      <c r="H37" s="7">
        <v>404</v>
      </c>
      <c r="I37" s="7">
        <v>821</v>
      </c>
      <c r="J37" s="7">
        <v>1</v>
      </c>
      <c r="K37" s="7">
        <v>7</v>
      </c>
      <c r="L37" s="28">
        <v>8</v>
      </c>
      <c r="M37" s="8">
        <v>829</v>
      </c>
    </row>
    <row r="38" spans="1:13" ht="21" customHeight="1">
      <c r="A38" s="10" t="s">
        <v>18</v>
      </c>
      <c r="B38" s="14" t="s">
        <v>6</v>
      </c>
      <c r="C38" s="12">
        <v>736</v>
      </c>
      <c r="D38" s="12">
        <v>8</v>
      </c>
      <c r="E38" s="12">
        <v>6</v>
      </c>
      <c r="F38" s="29">
        <v>750</v>
      </c>
      <c r="G38" s="12">
        <v>943</v>
      </c>
      <c r="H38" s="12">
        <v>906</v>
      </c>
      <c r="I38" s="12">
        <v>1849</v>
      </c>
      <c r="J38" s="12">
        <v>12</v>
      </c>
      <c r="K38" s="12">
        <v>13</v>
      </c>
      <c r="L38" s="30">
        <v>25</v>
      </c>
      <c r="M38" s="13">
        <v>1874</v>
      </c>
    </row>
    <row r="39" spans="1:13" ht="21" customHeight="1">
      <c r="A39" s="10" t="s">
        <v>9</v>
      </c>
      <c r="B39" s="14" t="s">
        <v>8</v>
      </c>
      <c r="C39" s="12">
        <v>368</v>
      </c>
      <c r="D39" s="12">
        <v>1</v>
      </c>
      <c r="E39" s="12">
        <v>5</v>
      </c>
      <c r="F39" s="29">
        <v>374</v>
      </c>
      <c r="G39" s="12">
        <v>443</v>
      </c>
      <c r="H39" s="12">
        <v>435</v>
      </c>
      <c r="I39" s="12">
        <v>878</v>
      </c>
      <c r="J39" s="12">
        <v>1</v>
      </c>
      <c r="K39" s="12">
        <v>6</v>
      </c>
      <c r="L39" s="30">
        <v>7</v>
      </c>
      <c r="M39" s="13">
        <v>885</v>
      </c>
    </row>
    <row r="40" spans="1:13" ht="21" customHeight="1">
      <c r="A40" s="10" t="s">
        <v>12</v>
      </c>
      <c r="B40" s="18" t="s">
        <v>11</v>
      </c>
      <c r="C40" s="12">
        <v>656</v>
      </c>
      <c r="D40" s="12">
        <v>6</v>
      </c>
      <c r="E40" s="12">
        <v>7</v>
      </c>
      <c r="F40" s="29">
        <v>669</v>
      </c>
      <c r="G40" s="12">
        <v>863</v>
      </c>
      <c r="H40" s="12">
        <v>833</v>
      </c>
      <c r="I40" s="12">
        <v>1696</v>
      </c>
      <c r="J40" s="12">
        <v>9</v>
      </c>
      <c r="K40" s="12">
        <v>15</v>
      </c>
      <c r="L40" s="32">
        <v>24</v>
      </c>
      <c r="M40" s="20">
        <v>1720</v>
      </c>
    </row>
    <row r="41" spans="1:13" ht="21" customHeight="1">
      <c r="A41" s="15"/>
      <c r="B41" s="16" t="s">
        <v>15</v>
      </c>
      <c r="C41" s="17">
        <v>2089</v>
      </c>
      <c r="D41" s="17">
        <v>18</v>
      </c>
      <c r="E41" s="17">
        <v>21</v>
      </c>
      <c r="F41" s="33">
        <v>2128</v>
      </c>
      <c r="G41" s="34">
        <v>2666</v>
      </c>
      <c r="H41" s="17">
        <v>2578</v>
      </c>
      <c r="I41" s="17">
        <v>5244</v>
      </c>
      <c r="J41" s="17">
        <v>23</v>
      </c>
      <c r="K41" s="17">
        <v>41</v>
      </c>
      <c r="L41" s="17">
        <v>64</v>
      </c>
      <c r="M41" s="17">
        <v>5308</v>
      </c>
    </row>
    <row r="42" spans="1:13" ht="21" customHeight="1">
      <c r="A42" s="3"/>
      <c r="B42" s="3"/>
      <c r="C42" s="3"/>
      <c r="D42" s="3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21" customHeight="1">
      <c r="A43" s="3"/>
      <c r="B43" s="3"/>
      <c r="C43" s="3"/>
      <c r="D43" s="3"/>
      <c r="E43" s="21"/>
      <c r="F43" s="42"/>
      <c r="G43" s="43"/>
      <c r="H43" s="44" t="s">
        <v>35</v>
      </c>
      <c r="I43" s="44" t="s">
        <v>36</v>
      </c>
      <c r="J43" s="44" t="s">
        <v>37</v>
      </c>
      <c r="K43" s="21"/>
      <c r="L43" s="21"/>
      <c r="M43" s="21"/>
    </row>
    <row r="44" spans="1:10" ht="21" customHeight="1">
      <c r="A44" s="55" t="s">
        <v>29</v>
      </c>
      <c r="B44" s="55"/>
      <c r="C44" s="55"/>
      <c r="D44" s="22">
        <v>30708</v>
      </c>
      <c r="F44" s="49" t="s">
        <v>56</v>
      </c>
      <c r="G44" s="52"/>
      <c r="H44" s="22">
        <v>35849</v>
      </c>
      <c r="I44" s="22">
        <v>35701</v>
      </c>
      <c r="J44" s="22">
        <v>71550</v>
      </c>
    </row>
    <row r="45" spans="1:10" ht="21" customHeight="1">
      <c r="A45" s="55" t="s">
        <v>30</v>
      </c>
      <c r="B45" s="55"/>
      <c r="C45" s="55"/>
      <c r="D45" s="23">
        <v>528</v>
      </c>
      <c r="F45" s="49" t="s">
        <v>57</v>
      </c>
      <c r="G45" s="52"/>
      <c r="H45" s="23">
        <v>511</v>
      </c>
      <c r="I45" s="23">
        <v>616</v>
      </c>
      <c r="J45" s="22">
        <v>1127</v>
      </c>
    </row>
    <row r="46" spans="1:10" ht="21" customHeight="1">
      <c r="A46" s="55" t="s">
        <v>31</v>
      </c>
      <c r="B46" s="55"/>
      <c r="C46" s="55"/>
      <c r="D46" s="22">
        <v>297</v>
      </c>
      <c r="F46" s="49" t="s">
        <v>21</v>
      </c>
      <c r="G46" s="52"/>
      <c r="H46" s="22">
        <v>36360</v>
      </c>
      <c r="I46" s="22">
        <v>36317</v>
      </c>
      <c r="J46" s="22">
        <v>72677</v>
      </c>
    </row>
    <row r="47" spans="1:15" ht="21" customHeight="1">
      <c r="A47" s="55" t="s">
        <v>32</v>
      </c>
      <c r="B47" s="55"/>
      <c r="C47" s="55"/>
      <c r="D47" s="23">
        <v>31533</v>
      </c>
      <c r="F47" s="49" t="s">
        <v>22</v>
      </c>
      <c r="G47" s="52"/>
      <c r="H47" s="23">
        <v>16</v>
      </c>
      <c r="I47" s="23">
        <v>3</v>
      </c>
      <c r="J47" s="22">
        <v>19</v>
      </c>
      <c r="K47" s="35"/>
      <c r="L47" s="36"/>
      <c r="M47" s="36"/>
      <c r="N47" s="36"/>
      <c r="O47" s="36"/>
    </row>
    <row r="48" spans="2:16" ht="21" customHeight="1">
      <c r="B48" s="56"/>
      <c r="C48" s="56"/>
      <c r="G48" s="37"/>
      <c r="H48" s="37"/>
      <c r="I48" s="38"/>
      <c r="J48" s="38"/>
      <c r="K48" s="38"/>
      <c r="L48" s="36"/>
      <c r="M48" s="36"/>
      <c r="N48" s="36"/>
      <c r="O48" s="36"/>
      <c r="P48" s="36"/>
    </row>
    <row r="49" spans="7:16" ht="21" customHeight="1">
      <c r="G49" s="41"/>
      <c r="H49" s="41"/>
      <c r="I49" s="38"/>
      <c r="J49" s="38"/>
      <c r="K49" s="38"/>
      <c r="L49" s="36"/>
      <c r="M49" s="36"/>
      <c r="N49" s="36"/>
      <c r="O49" s="36"/>
      <c r="P49" s="36"/>
    </row>
    <row r="50" spans="1:13" ht="21" customHeight="1">
      <c r="A50" s="4"/>
      <c r="B50" s="4"/>
      <c r="C50" s="4"/>
      <c r="D50" s="4"/>
      <c r="E50" s="4"/>
      <c r="F50" s="4"/>
      <c r="G50" s="40" t="s">
        <v>58</v>
      </c>
      <c r="H50" s="39"/>
      <c r="I50" s="39"/>
      <c r="J50" s="39"/>
      <c r="K50" s="39"/>
      <c r="L50" s="39"/>
      <c r="M50" s="39"/>
    </row>
    <row r="51" spans="1:13" ht="17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7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</sheetData>
  <sheetProtection/>
  <mergeCells count="14">
    <mergeCell ref="B48:C48"/>
    <mergeCell ref="A45:C45"/>
    <mergeCell ref="F45:G45"/>
    <mergeCell ref="A46:C46"/>
    <mergeCell ref="F46:G46"/>
    <mergeCell ref="A47:C47"/>
    <mergeCell ref="F47:G47"/>
    <mergeCell ref="A1:B2"/>
    <mergeCell ref="C1:F1"/>
    <mergeCell ref="G1:I1"/>
    <mergeCell ref="J1:L1"/>
    <mergeCell ref="M1:M2"/>
    <mergeCell ref="A44:C44"/>
    <mergeCell ref="F44:G44"/>
  </mergeCells>
  <printOptions horizontalCentered="1" verticalCentered="1"/>
  <pageMargins left="0.7874015748031497" right="0.7874015748031497" top="1.1811023622047245" bottom="0.5905511811023623" header="0.9055118110236221" footer="0.5118110236220472"/>
  <pageSetup fitToHeight="1" fitToWidth="1" horizontalDpi="600" verticalDpi="600" orientation="portrait" paperSize="9" scale="69" r:id="rId1"/>
  <headerFooter alignWithMargins="0">
    <oddHeader>&amp;C&amp;"HG丸ｺﾞｼｯｸM-PRO,ﾒﾃﾞｨｳﾑ"&amp;20志木市町丁別世帯・人口表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="75" zoomScaleNormal="75" zoomScalePageLayoutView="0" workbookViewId="0" topLeftCell="A1">
      <selection activeCell="N3" sqref="N3"/>
    </sheetView>
  </sheetViews>
  <sheetFormatPr defaultColWidth="9.00390625" defaultRowHeight="13.5"/>
  <cols>
    <col min="1" max="1" width="3.625" style="0" customWidth="1"/>
    <col min="2" max="14" width="10.125" style="0" customWidth="1"/>
    <col min="16" max="16" width="3.625" style="0" customWidth="1"/>
    <col min="17" max="21" width="10.125" style="0" customWidth="1"/>
  </cols>
  <sheetData>
    <row r="1" spans="1:13" ht="21" customHeight="1">
      <c r="A1" s="45" t="s">
        <v>0</v>
      </c>
      <c r="B1" s="46"/>
      <c r="C1" s="49" t="s">
        <v>24</v>
      </c>
      <c r="D1" s="50"/>
      <c r="E1" s="50"/>
      <c r="F1" s="51"/>
      <c r="G1" s="50" t="s">
        <v>59</v>
      </c>
      <c r="H1" s="50"/>
      <c r="I1" s="52"/>
      <c r="J1" s="49" t="s">
        <v>60</v>
      </c>
      <c r="K1" s="50"/>
      <c r="L1" s="52"/>
      <c r="M1" s="53" t="s">
        <v>3</v>
      </c>
    </row>
    <row r="2" spans="1:21" ht="21" customHeight="1">
      <c r="A2" s="47"/>
      <c r="B2" s="48"/>
      <c r="C2" s="1" t="s">
        <v>25</v>
      </c>
      <c r="D2" s="1" t="s">
        <v>26</v>
      </c>
      <c r="E2" s="1" t="s">
        <v>27</v>
      </c>
      <c r="F2" s="26" t="s">
        <v>28</v>
      </c>
      <c r="G2" s="2" t="s">
        <v>1</v>
      </c>
      <c r="H2" s="1" t="s">
        <v>2</v>
      </c>
      <c r="I2" s="25" t="s">
        <v>28</v>
      </c>
      <c r="J2" s="24" t="s">
        <v>1</v>
      </c>
      <c r="K2" s="1" t="s">
        <v>2</v>
      </c>
      <c r="L2" s="25" t="s">
        <v>28</v>
      </c>
      <c r="M2" s="54"/>
      <c r="N2" s="3"/>
      <c r="U2" s="4"/>
    </row>
    <row r="3" spans="1:21" ht="21" customHeight="1">
      <c r="A3" s="5"/>
      <c r="B3" s="6" t="s">
        <v>4</v>
      </c>
      <c r="C3" s="7">
        <v>564</v>
      </c>
      <c r="D3" s="7">
        <v>9</v>
      </c>
      <c r="E3" s="7">
        <v>9</v>
      </c>
      <c r="F3" s="27">
        <v>582</v>
      </c>
      <c r="G3" s="7">
        <v>686</v>
      </c>
      <c r="H3" s="7">
        <v>680</v>
      </c>
      <c r="I3" s="7">
        <v>1366</v>
      </c>
      <c r="J3" s="7">
        <v>8</v>
      </c>
      <c r="K3" s="7">
        <v>12</v>
      </c>
      <c r="L3" s="28">
        <v>20</v>
      </c>
      <c r="M3" s="8">
        <v>1386</v>
      </c>
      <c r="N3" s="3"/>
      <c r="U3" s="4"/>
    </row>
    <row r="4" spans="1:21" ht="21" customHeight="1">
      <c r="A4" s="10" t="s">
        <v>5</v>
      </c>
      <c r="B4" s="11" t="s">
        <v>6</v>
      </c>
      <c r="C4" s="12">
        <v>904</v>
      </c>
      <c r="D4" s="12">
        <v>21</v>
      </c>
      <c r="E4" s="12">
        <v>7</v>
      </c>
      <c r="F4" s="29">
        <v>932</v>
      </c>
      <c r="G4" s="12">
        <v>1053</v>
      </c>
      <c r="H4" s="12">
        <v>1071</v>
      </c>
      <c r="I4" s="12">
        <v>2124</v>
      </c>
      <c r="J4" s="12">
        <v>15</v>
      </c>
      <c r="K4" s="12">
        <v>18</v>
      </c>
      <c r="L4" s="30">
        <v>33</v>
      </c>
      <c r="M4" s="13">
        <v>2157</v>
      </c>
      <c r="N4" s="3"/>
      <c r="U4" s="4"/>
    </row>
    <row r="5" spans="1:21" ht="21" customHeight="1">
      <c r="A5" s="10"/>
      <c r="B5" s="11" t="s">
        <v>8</v>
      </c>
      <c r="C5" s="12">
        <v>885</v>
      </c>
      <c r="D5" s="12">
        <v>13</v>
      </c>
      <c r="E5" s="12">
        <v>7</v>
      </c>
      <c r="F5" s="29">
        <v>905</v>
      </c>
      <c r="G5" s="12">
        <v>992</v>
      </c>
      <c r="H5" s="12">
        <v>1037</v>
      </c>
      <c r="I5" s="12">
        <v>2029</v>
      </c>
      <c r="J5" s="12">
        <v>10</v>
      </c>
      <c r="K5" s="12">
        <v>12</v>
      </c>
      <c r="L5" s="30">
        <v>22</v>
      </c>
      <c r="M5" s="13">
        <v>2051</v>
      </c>
      <c r="N5" s="3"/>
      <c r="U5" s="4"/>
    </row>
    <row r="6" spans="1:21" ht="21" customHeight="1">
      <c r="A6" s="10" t="s">
        <v>10</v>
      </c>
      <c r="B6" s="11" t="s">
        <v>11</v>
      </c>
      <c r="C6" s="12">
        <v>1128</v>
      </c>
      <c r="D6" s="12">
        <v>48</v>
      </c>
      <c r="E6" s="12">
        <v>4</v>
      </c>
      <c r="F6" s="29">
        <v>1180</v>
      </c>
      <c r="G6" s="12">
        <v>1243</v>
      </c>
      <c r="H6" s="12">
        <v>1248</v>
      </c>
      <c r="I6" s="12">
        <v>2491</v>
      </c>
      <c r="J6" s="12">
        <v>35</v>
      </c>
      <c r="K6" s="12">
        <v>29</v>
      </c>
      <c r="L6" s="30">
        <v>64</v>
      </c>
      <c r="M6" s="13">
        <v>2555</v>
      </c>
      <c r="N6" s="3"/>
      <c r="U6" s="4"/>
    </row>
    <row r="7" spans="1:21" ht="21" customHeight="1">
      <c r="A7" s="10"/>
      <c r="B7" s="11" t="s">
        <v>13</v>
      </c>
      <c r="C7" s="12">
        <v>1966</v>
      </c>
      <c r="D7" s="12">
        <v>79</v>
      </c>
      <c r="E7" s="12">
        <v>21</v>
      </c>
      <c r="F7" s="29">
        <v>2066</v>
      </c>
      <c r="G7" s="12">
        <v>1945</v>
      </c>
      <c r="H7" s="12">
        <v>2055</v>
      </c>
      <c r="I7" s="12">
        <v>4000</v>
      </c>
      <c r="J7" s="12">
        <v>79</v>
      </c>
      <c r="K7" s="12">
        <v>65</v>
      </c>
      <c r="L7" s="30">
        <v>144</v>
      </c>
      <c r="M7" s="13">
        <v>4144</v>
      </c>
      <c r="N7" s="3"/>
      <c r="U7" s="4"/>
    </row>
    <row r="8" spans="1:21" ht="21" customHeight="1">
      <c r="A8" s="10"/>
      <c r="B8" s="11" t="s">
        <v>14</v>
      </c>
      <c r="C8" s="19">
        <v>1648</v>
      </c>
      <c r="D8" s="19">
        <v>80</v>
      </c>
      <c r="E8" s="19">
        <v>12</v>
      </c>
      <c r="F8" s="31">
        <v>1740</v>
      </c>
      <c r="G8" s="19">
        <v>1582</v>
      </c>
      <c r="H8" s="19">
        <v>1528</v>
      </c>
      <c r="I8" s="19">
        <v>3110</v>
      </c>
      <c r="J8" s="19">
        <v>58</v>
      </c>
      <c r="K8" s="19">
        <v>69</v>
      </c>
      <c r="L8" s="32">
        <v>127</v>
      </c>
      <c r="M8" s="20">
        <v>3237</v>
      </c>
      <c r="N8" s="3"/>
      <c r="U8" s="4"/>
    </row>
    <row r="9" spans="1:21" ht="21" customHeight="1">
      <c r="A9" s="15"/>
      <c r="B9" s="16" t="s">
        <v>15</v>
      </c>
      <c r="C9" s="17">
        <v>7095</v>
      </c>
      <c r="D9" s="17">
        <v>250</v>
      </c>
      <c r="E9" s="17">
        <v>60</v>
      </c>
      <c r="F9" s="33">
        <v>7405</v>
      </c>
      <c r="G9" s="34">
        <v>7501</v>
      </c>
      <c r="H9" s="17">
        <v>7619</v>
      </c>
      <c r="I9" s="8">
        <v>15120</v>
      </c>
      <c r="J9" s="8">
        <v>205</v>
      </c>
      <c r="K9" s="8">
        <v>205</v>
      </c>
      <c r="L9" s="8">
        <v>410</v>
      </c>
      <c r="M9" s="8">
        <v>15530</v>
      </c>
      <c r="N9" s="3"/>
      <c r="U9" s="4"/>
    </row>
    <row r="10" spans="1:21" ht="21" customHeight="1">
      <c r="A10" s="5"/>
      <c r="B10" s="6" t="s">
        <v>4</v>
      </c>
      <c r="C10" s="7">
        <v>1769</v>
      </c>
      <c r="D10" s="7">
        <v>30</v>
      </c>
      <c r="E10" s="7">
        <v>24</v>
      </c>
      <c r="F10" s="27">
        <v>1823</v>
      </c>
      <c r="G10" s="7">
        <v>2178</v>
      </c>
      <c r="H10" s="7">
        <v>2155</v>
      </c>
      <c r="I10" s="7">
        <v>4333</v>
      </c>
      <c r="J10" s="7">
        <v>31</v>
      </c>
      <c r="K10" s="7">
        <v>58</v>
      </c>
      <c r="L10" s="28">
        <v>89</v>
      </c>
      <c r="M10" s="8">
        <v>4422</v>
      </c>
      <c r="N10" s="3"/>
      <c r="U10" s="4"/>
    </row>
    <row r="11" spans="1:21" ht="21" customHeight="1">
      <c r="A11" s="10" t="s">
        <v>17</v>
      </c>
      <c r="B11" s="11" t="s">
        <v>6</v>
      </c>
      <c r="C11" s="12">
        <v>606</v>
      </c>
      <c r="D11" s="12">
        <v>1</v>
      </c>
      <c r="E11" s="12">
        <v>1</v>
      </c>
      <c r="F11" s="29">
        <v>608</v>
      </c>
      <c r="G11" s="12">
        <v>704</v>
      </c>
      <c r="H11" s="12">
        <v>735</v>
      </c>
      <c r="I11" s="12">
        <v>1439</v>
      </c>
      <c r="J11" s="12">
        <v>1</v>
      </c>
      <c r="K11" s="12">
        <v>2</v>
      </c>
      <c r="L11" s="30">
        <v>3</v>
      </c>
      <c r="M11" s="13">
        <v>1442</v>
      </c>
      <c r="N11" s="3"/>
      <c r="U11" s="4"/>
    </row>
    <row r="12" spans="1:21" ht="21" customHeight="1">
      <c r="A12" s="10"/>
      <c r="B12" s="11" t="s">
        <v>8</v>
      </c>
      <c r="C12" s="12">
        <v>626</v>
      </c>
      <c r="D12" s="12">
        <v>3</v>
      </c>
      <c r="E12" s="12">
        <v>4</v>
      </c>
      <c r="F12" s="29">
        <v>633</v>
      </c>
      <c r="G12" s="12">
        <v>699</v>
      </c>
      <c r="H12" s="12">
        <v>712</v>
      </c>
      <c r="I12" s="12">
        <v>1411</v>
      </c>
      <c r="J12" s="12">
        <v>7</v>
      </c>
      <c r="K12" s="12">
        <v>4</v>
      </c>
      <c r="L12" s="30">
        <v>11</v>
      </c>
      <c r="M12" s="13">
        <v>1422</v>
      </c>
      <c r="N12" s="3"/>
      <c r="U12" s="4"/>
    </row>
    <row r="13" spans="1:21" ht="21" customHeight="1">
      <c r="A13" s="10" t="s">
        <v>10</v>
      </c>
      <c r="B13" s="11" t="s">
        <v>11</v>
      </c>
      <c r="C13" s="12">
        <v>735</v>
      </c>
      <c r="D13" s="12">
        <v>31</v>
      </c>
      <c r="E13" s="12">
        <v>11</v>
      </c>
      <c r="F13" s="29">
        <v>777</v>
      </c>
      <c r="G13" s="12">
        <v>821</v>
      </c>
      <c r="H13" s="12">
        <v>793</v>
      </c>
      <c r="I13" s="12">
        <v>1614</v>
      </c>
      <c r="J13" s="12">
        <v>24</v>
      </c>
      <c r="K13" s="12">
        <v>25</v>
      </c>
      <c r="L13" s="30">
        <v>49</v>
      </c>
      <c r="M13" s="13">
        <v>1663</v>
      </c>
      <c r="N13" s="3"/>
      <c r="U13" s="4"/>
    </row>
    <row r="14" spans="1:21" ht="21" customHeight="1">
      <c r="A14" s="10"/>
      <c r="B14" s="11" t="s">
        <v>13</v>
      </c>
      <c r="C14" s="12">
        <v>932</v>
      </c>
      <c r="D14" s="12">
        <v>20</v>
      </c>
      <c r="E14" s="12">
        <v>7</v>
      </c>
      <c r="F14" s="29">
        <v>959</v>
      </c>
      <c r="G14" s="12">
        <v>1030</v>
      </c>
      <c r="H14" s="12">
        <v>980</v>
      </c>
      <c r="I14" s="12">
        <v>2010</v>
      </c>
      <c r="J14" s="12">
        <v>18</v>
      </c>
      <c r="K14" s="12">
        <v>19</v>
      </c>
      <c r="L14" s="30">
        <v>37</v>
      </c>
      <c r="M14" s="13">
        <v>2047</v>
      </c>
      <c r="N14" s="3"/>
      <c r="U14" s="4"/>
    </row>
    <row r="15" spans="1:21" ht="21" customHeight="1">
      <c r="A15" s="10"/>
      <c r="B15" s="11" t="s">
        <v>14</v>
      </c>
      <c r="C15" s="19">
        <v>1119</v>
      </c>
      <c r="D15" s="19">
        <v>16</v>
      </c>
      <c r="E15" s="19">
        <v>10</v>
      </c>
      <c r="F15" s="31">
        <v>1145</v>
      </c>
      <c r="G15" s="19">
        <v>1240</v>
      </c>
      <c r="H15" s="19">
        <v>1197</v>
      </c>
      <c r="I15" s="19">
        <v>2437</v>
      </c>
      <c r="J15" s="19">
        <v>16</v>
      </c>
      <c r="K15" s="19">
        <v>20</v>
      </c>
      <c r="L15" s="32">
        <v>36</v>
      </c>
      <c r="M15" s="20">
        <v>2473</v>
      </c>
      <c r="N15" s="3"/>
      <c r="U15" s="4"/>
    </row>
    <row r="16" spans="1:21" ht="21" customHeight="1">
      <c r="A16" s="15"/>
      <c r="B16" s="16" t="s">
        <v>15</v>
      </c>
      <c r="C16" s="17">
        <v>5787</v>
      </c>
      <c r="D16" s="17">
        <v>101</v>
      </c>
      <c r="E16" s="17">
        <v>57</v>
      </c>
      <c r="F16" s="33">
        <v>5945</v>
      </c>
      <c r="G16" s="34">
        <v>6672</v>
      </c>
      <c r="H16" s="17">
        <v>6572</v>
      </c>
      <c r="I16" s="8">
        <v>13244</v>
      </c>
      <c r="J16" s="8">
        <v>97</v>
      </c>
      <c r="K16" s="8">
        <v>128</v>
      </c>
      <c r="L16" s="8">
        <v>225</v>
      </c>
      <c r="M16" s="8">
        <v>13469</v>
      </c>
      <c r="N16" s="3"/>
      <c r="U16" s="4"/>
    </row>
    <row r="17" spans="1:21" ht="21" customHeight="1">
      <c r="A17" s="5"/>
      <c r="B17" s="6" t="s">
        <v>61</v>
      </c>
      <c r="C17" s="7">
        <v>1579</v>
      </c>
      <c r="D17" s="7">
        <v>50</v>
      </c>
      <c r="E17" s="7">
        <v>14</v>
      </c>
      <c r="F17" s="27">
        <v>1643</v>
      </c>
      <c r="G17" s="7">
        <v>1685</v>
      </c>
      <c r="H17" s="7">
        <v>1685</v>
      </c>
      <c r="I17" s="7">
        <v>3370</v>
      </c>
      <c r="J17" s="7">
        <v>48</v>
      </c>
      <c r="K17" s="7">
        <v>39</v>
      </c>
      <c r="L17" s="28">
        <v>87</v>
      </c>
      <c r="M17" s="8">
        <v>3457</v>
      </c>
      <c r="N17" s="3"/>
      <c r="U17" s="4"/>
    </row>
    <row r="18" spans="1:21" ht="21" customHeight="1">
      <c r="A18" s="10" t="s">
        <v>19</v>
      </c>
      <c r="B18" s="11" t="s">
        <v>6</v>
      </c>
      <c r="C18" s="12">
        <v>435</v>
      </c>
      <c r="D18" s="12">
        <v>9</v>
      </c>
      <c r="E18" s="12">
        <v>4</v>
      </c>
      <c r="F18" s="29">
        <v>448</v>
      </c>
      <c r="G18" s="12">
        <v>507</v>
      </c>
      <c r="H18" s="12">
        <v>524</v>
      </c>
      <c r="I18" s="12">
        <v>1031</v>
      </c>
      <c r="J18" s="12">
        <v>14</v>
      </c>
      <c r="K18" s="12">
        <v>7</v>
      </c>
      <c r="L18" s="30">
        <v>21</v>
      </c>
      <c r="M18" s="13">
        <v>1052</v>
      </c>
      <c r="N18" s="3"/>
      <c r="U18" s="4"/>
    </row>
    <row r="19" spans="1:21" ht="21" customHeight="1">
      <c r="A19" s="10"/>
      <c r="B19" s="11" t="s">
        <v>8</v>
      </c>
      <c r="C19" s="12">
        <v>1406</v>
      </c>
      <c r="D19" s="12">
        <v>8</v>
      </c>
      <c r="E19" s="12">
        <v>15</v>
      </c>
      <c r="F19" s="29">
        <v>1429</v>
      </c>
      <c r="G19" s="12">
        <v>1857</v>
      </c>
      <c r="H19" s="12">
        <v>1865</v>
      </c>
      <c r="I19" s="12">
        <v>3722</v>
      </c>
      <c r="J19" s="12">
        <v>11</v>
      </c>
      <c r="K19" s="12">
        <v>16</v>
      </c>
      <c r="L19" s="30">
        <v>27</v>
      </c>
      <c r="M19" s="13">
        <v>3749</v>
      </c>
      <c r="N19" s="3"/>
      <c r="U19" s="4"/>
    </row>
    <row r="20" spans="1:21" ht="21" customHeight="1">
      <c r="A20" s="10" t="s">
        <v>10</v>
      </c>
      <c r="B20" s="11" t="s">
        <v>11</v>
      </c>
      <c r="C20" s="12">
        <v>1163</v>
      </c>
      <c r="D20" s="12">
        <v>11</v>
      </c>
      <c r="E20" s="12">
        <v>8</v>
      </c>
      <c r="F20" s="29">
        <v>1182</v>
      </c>
      <c r="G20" s="12">
        <v>1353</v>
      </c>
      <c r="H20" s="12">
        <v>1318</v>
      </c>
      <c r="I20" s="12">
        <v>2671</v>
      </c>
      <c r="J20" s="12">
        <v>13</v>
      </c>
      <c r="K20" s="12">
        <v>11</v>
      </c>
      <c r="L20" s="30">
        <v>24</v>
      </c>
      <c r="M20" s="20">
        <v>2695</v>
      </c>
      <c r="N20" s="3"/>
      <c r="U20" s="4"/>
    </row>
    <row r="21" spans="1:21" ht="21" customHeight="1">
      <c r="A21" s="15"/>
      <c r="B21" s="16" t="s">
        <v>15</v>
      </c>
      <c r="C21" s="17">
        <v>4583</v>
      </c>
      <c r="D21" s="17">
        <v>78</v>
      </c>
      <c r="E21" s="17">
        <v>41</v>
      </c>
      <c r="F21" s="33">
        <v>4702</v>
      </c>
      <c r="G21" s="34">
        <v>5402</v>
      </c>
      <c r="H21" s="17">
        <v>5392</v>
      </c>
      <c r="I21" s="8">
        <v>10794</v>
      </c>
      <c r="J21" s="8">
        <v>86</v>
      </c>
      <c r="K21" s="8">
        <v>73</v>
      </c>
      <c r="L21" s="8">
        <v>159</v>
      </c>
      <c r="M21" s="8">
        <v>10953</v>
      </c>
      <c r="N21" s="3"/>
      <c r="U21" s="4"/>
    </row>
    <row r="22" spans="1:21" ht="21" customHeight="1">
      <c r="A22" s="5"/>
      <c r="B22" s="6" t="s">
        <v>4</v>
      </c>
      <c r="C22" s="7">
        <v>1092</v>
      </c>
      <c r="D22" s="7">
        <v>5</v>
      </c>
      <c r="E22" s="7">
        <v>10</v>
      </c>
      <c r="F22" s="27">
        <v>1107</v>
      </c>
      <c r="G22" s="7">
        <v>1230</v>
      </c>
      <c r="H22" s="7">
        <v>1346</v>
      </c>
      <c r="I22" s="7">
        <v>2576</v>
      </c>
      <c r="J22" s="7">
        <v>14</v>
      </c>
      <c r="K22" s="7">
        <v>11</v>
      </c>
      <c r="L22" s="28">
        <v>25</v>
      </c>
      <c r="M22" s="8">
        <v>2601</v>
      </c>
      <c r="N22" s="3"/>
      <c r="U22" s="4"/>
    </row>
    <row r="23" spans="1:21" ht="21" customHeight="1">
      <c r="A23" s="10" t="s">
        <v>20</v>
      </c>
      <c r="B23" s="11" t="s">
        <v>6</v>
      </c>
      <c r="C23" s="12">
        <v>2251</v>
      </c>
      <c r="D23" s="12">
        <v>8</v>
      </c>
      <c r="E23" s="12">
        <v>13</v>
      </c>
      <c r="F23" s="29">
        <v>2272</v>
      </c>
      <c r="G23" s="12">
        <v>2639</v>
      </c>
      <c r="H23" s="12">
        <v>2886</v>
      </c>
      <c r="I23" s="12">
        <v>5525</v>
      </c>
      <c r="J23" s="12">
        <v>16</v>
      </c>
      <c r="K23" s="12">
        <v>14</v>
      </c>
      <c r="L23" s="30">
        <v>30</v>
      </c>
      <c r="M23" s="20">
        <v>5555</v>
      </c>
      <c r="N23" s="3"/>
      <c r="U23" s="4"/>
    </row>
    <row r="24" spans="1:21" ht="21" customHeight="1">
      <c r="A24" s="15"/>
      <c r="B24" s="16" t="s">
        <v>15</v>
      </c>
      <c r="C24" s="17">
        <v>3343</v>
      </c>
      <c r="D24" s="17">
        <v>13</v>
      </c>
      <c r="E24" s="17">
        <v>23</v>
      </c>
      <c r="F24" s="33">
        <v>3379</v>
      </c>
      <c r="G24" s="34">
        <v>3869</v>
      </c>
      <c r="H24" s="17">
        <v>4232</v>
      </c>
      <c r="I24" s="17">
        <v>8101</v>
      </c>
      <c r="J24" s="17">
        <v>30</v>
      </c>
      <c r="K24" s="17">
        <v>25</v>
      </c>
      <c r="L24" s="17">
        <v>55</v>
      </c>
      <c r="M24" s="17">
        <v>8156</v>
      </c>
      <c r="N24" s="3"/>
      <c r="U24" s="4"/>
    </row>
    <row r="25" spans="1:22" ht="21" customHeight="1">
      <c r="A25" s="5"/>
      <c r="B25" s="9" t="s">
        <v>4</v>
      </c>
      <c r="C25" s="7">
        <v>661</v>
      </c>
      <c r="D25" s="7">
        <v>3</v>
      </c>
      <c r="E25" s="7">
        <v>8</v>
      </c>
      <c r="F25" s="27">
        <v>672</v>
      </c>
      <c r="G25" s="7">
        <v>811</v>
      </c>
      <c r="H25" s="7">
        <v>793</v>
      </c>
      <c r="I25" s="7">
        <v>1604</v>
      </c>
      <c r="J25" s="7">
        <v>2</v>
      </c>
      <c r="K25" s="7">
        <v>14</v>
      </c>
      <c r="L25" s="28">
        <v>16</v>
      </c>
      <c r="M25" s="8">
        <v>1620</v>
      </c>
      <c r="N25" s="4"/>
      <c r="O25" s="4"/>
      <c r="P25" s="4"/>
      <c r="Q25" s="4"/>
      <c r="R25" s="4"/>
      <c r="S25" s="4"/>
      <c r="T25" s="4"/>
      <c r="U25" s="4"/>
      <c r="V25" s="4"/>
    </row>
    <row r="26" spans="1:13" ht="21" customHeight="1">
      <c r="A26" s="10" t="s">
        <v>7</v>
      </c>
      <c r="B26" s="14" t="s">
        <v>6</v>
      </c>
      <c r="C26" s="12">
        <v>399</v>
      </c>
      <c r="D26" s="12">
        <v>0</v>
      </c>
      <c r="E26" s="12">
        <v>2</v>
      </c>
      <c r="F26" s="29">
        <v>401</v>
      </c>
      <c r="G26" s="12">
        <v>535</v>
      </c>
      <c r="H26" s="12">
        <v>488</v>
      </c>
      <c r="I26" s="12">
        <v>1023</v>
      </c>
      <c r="J26" s="12">
        <v>0</v>
      </c>
      <c r="K26" s="12">
        <v>2</v>
      </c>
      <c r="L26" s="30">
        <v>2</v>
      </c>
      <c r="M26" s="13">
        <v>1025</v>
      </c>
    </row>
    <row r="27" spans="1:13" ht="21" customHeight="1">
      <c r="A27" s="10" t="s">
        <v>9</v>
      </c>
      <c r="B27" s="14" t="s">
        <v>8</v>
      </c>
      <c r="C27" s="12">
        <v>433</v>
      </c>
      <c r="D27" s="12">
        <v>2</v>
      </c>
      <c r="E27" s="12">
        <v>9</v>
      </c>
      <c r="F27" s="29">
        <v>444</v>
      </c>
      <c r="G27" s="12">
        <v>557</v>
      </c>
      <c r="H27" s="12">
        <v>485</v>
      </c>
      <c r="I27" s="12">
        <v>1042</v>
      </c>
      <c r="J27" s="12">
        <v>3</v>
      </c>
      <c r="K27" s="12">
        <v>13</v>
      </c>
      <c r="L27" s="30">
        <v>16</v>
      </c>
      <c r="M27" s="13">
        <v>1058</v>
      </c>
    </row>
    <row r="28" spans="1:13" ht="21" customHeight="1">
      <c r="A28" s="10" t="s">
        <v>12</v>
      </c>
      <c r="B28" s="14" t="s">
        <v>11</v>
      </c>
      <c r="C28" s="12">
        <v>1263</v>
      </c>
      <c r="D28" s="12">
        <v>6</v>
      </c>
      <c r="E28" s="12">
        <v>13</v>
      </c>
      <c r="F28" s="29">
        <v>1282</v>
      </c>
      <c r="G28" s="12">
        <v>1579</v>
      </c>
      <c r="H28" s="12">
        <v>1518</v>
      </c>
      <c r="I28" s="12">
        <v>3097</v>
      </c>
      <c r="J28" s="12">
        <v>7</v>
      </c>
      <c r="K28" s="12">
        <v>18</v>
      </c>
      <c r="L28" s="30">
        <v>25</v>
      </c>
      <c r="M28" s="13">
        <v>3122</v>
      </c>
    </row>
    <row r="29" spans="1:13" ht="21" customHeight="1">
      <c r="A29" s="10"/>
      <c r="B29" s="14" t="s">
        <v>13</v>
      </c>
      <c r="C29" s="19">
        <v>595</v>
      </c>
      <c r="D29" s="19">
        <v>5</v>
      </c>
      <c r="E29" s="19">
        <v>7</v>
      </c>
      <c r="F29" s="31">
        <v>607</v>
      </c>
      <c r="G29" s="12">
        <v>773</v>
      </c>
      <c r="H29" s="12">
        <v>759</v>
      </c>
      <c r="I29" s="19">
        <v>1532</v>
      </c>
      <c r="J29" s="12">
        <v>9</v>
      </c>
      <c r="K29" s="12">
        <v>10</v>
      </c>
      <c r="L29" s="32">
        <v>19</v>
      </c>
      <c r="M29" s="20">
        <v>1551</v>
      </c>
    </row>
    <row r="30" spans="1:13" ht="21" customHeight="1">
      <c r="A30" s="15"/>
      <c r="B30" s="16" t="s">
        <v>15</v>
      </c>
      <c r="C30" s="17">
        <v>3351</v>
      </c>
      <c r="D30" s="17">
        <v>16</v>
      </c>
      <c r="E30" s="17">
        <v>39</v>
      </c>
      <c r="F30" s="33">
        <v>3406</v>
      </c>
      <c r="G30" s="34">
        <v>4255</v>
      </c>
      <c r="H30" s="17">
        <v>4043</v>
      </c>
      <c r="I30" s="8">
        <v>8298</v>
      </c>
      <c r="J30" s="8">
        <v>21</v>
      </c>
      <c r="K30" s="8">
        <v>57</v>
      </c>
      <c r="L30" s="8">
        <v>78</v>
      </c>
      <c r="M30" s="8">
        <v>8376</v>
      </c>
    </row>
    <row r="31" spans="1:13" ht="21" customHeight="1">
      <c r="A31" s="10"/>
      <c r="B31" s="9" t="s">
        <v>4</v>
      </c>
      <c r="C31" s="7">
        <v>1071</v>
      </c>
      <c r="D31" s="7">
        <v>12</v>
      </c>
      <c r="E31" s="7">
        <v>17</v>
      </c>
      <c r="F31" s="27">
        <v>1100</v>
      </c>
      <c r="G31" s="7">
        <v>1278</v>
      </c>
      <c r="H31" s="7">
        <v>1179</v>
      </c>
      <c r="I31" s="7">
        <v>2457</v>
      </c>
      <c r="J31" s="7">
        <v>12</v>
      </c>
      <c r="K31" s="7">
        <v>29</v>
      </c>
      <c r="L31" s="28">
        <v>41</v>
      </c>
      <c r="M31" s="8">
        <v>2498</v>
      </c>
    </row>
    <row r="32" spans="1:13" ht="21" customHeight="1">
      <c r="A32" s="10" t="s">
        <v>16</v>
      </c>
      <c r="B32" s="14" t="s">
        <v>6</v>
      </c>
      <c r="C32" s="12">
        <v>1174</v>
      </c>
      <c r="D32" s="12">
        <v>10</v>
      </c>
      <c r="E32" s="12">
        <v>6</v>
      </c>
      <c r="F32" s="29">
        <v>1190</v>
      </c>
      <c r="G32" s="12">
        <v>1439</v>
      </c>
      <c r="H32" s="12">
        <v>1391</v>
      </c>
      <c r="I32" s="12">
        <v>2830</v>
      </c>
      <c r="J32" s="12">
        <v>10</v>
      </c>
      <c r="K32" s="12">
        <v>11</v>
      </c>
      <c r="L32" s="30">
        <v>21</v>
      </c>
      <c r="M32" s="13">
        <v>2851</v>
      </c>
    </row>
    <row r="33" spans="1:13" ht="21" customHeight="1">
      <c r="A33" s="10" t="s">
        <v>9</v>
      </c>
      <c r="B33" s="14" t="s">
        <v>8</v>
      </c>
      <c r="C33" s="12">
        <v>805</v>
      </c>
      <c r="D33" s="12">
        <v>15</v>
      </c>
      <c r="E33" s="12">
        <v>14</v>
      </c>
      <c r="F33" s="29">
        <v>834</v>
      </c>
      <c r="G33" s="12">
        <v>1029</v>
      </c>
      <c r="H33" s="12">
        <v>1028</v>
      </c>
      <c r="I33" s="12">
        <v>2057</v>
      </c>
      <c r="J33" s="12">
        <v>15</v>
      </c>
      <c r="K33" s="12">
        <v>20</v>
      </c>
      <c r="L33" s="30">
        <v>35</v>
      </c>
      <c r="M33" s="13">
        <v>2092</v>
      </c>
    </row>
    <row r="34" spans="1:13" ht="21" customHeight="1">
      <c r="A34" s="10" t="s">
        <v>12</v>
      </c>
      <c r="B34" s="14" t="s">
        <v>11</v>
      </c>
      <c r="C34" s="12">
        <v>732</v>
      </c>
      <c r="D34" s="12">
        <v>6</v>
      </c>
      <c r="E34" s="12">
        <v>13</v>
      </c>
      <c r="F34" s="29">
        <v>751</v>
      </c>
      <c r="G34" s="12">
        <v>940</v>
      </c>
      <c r="H34" s="12">
        <v>945</v>
      </c>
      <c r="I34" s="12">
        <v>1885</v>
      </c>
      <c r="J34" s="12">
        <v>10</v>
      </c>
      <c r="K34" s="12">
        <v>17</v>
      </c>
      <c r="L34" s="30">
        <v>27</v>
      </c>
      <c r="M34" s="13">
        <v>1912</v>
      </c>
    </row>
    <row r="35" spans="1:13" ht="21" customHeight="1">
      <c r="A35" s="10"/>
      <c r="B35" s="18" t="s">
        <v>13</v>
      </c>
      <c r="C35" s="19">
        <v>717</v>
      </c>
      <c r="D35" s="19">
        <v>3</v>
      </c>
      <c r="E35" s="19">
        <v>8</v>
      </c>
      <c r="F35" s="31">
        <v>728</v>
      </c>
      <c r="G35" s="12">
        <v>832</v>
      </c>
      <c r="H35" s="12">
        <v>760</v>
      </c>
      <c r="I35" s="19">
        <v>1592</v>
      </c>
      <c r="J35" s="12">
        <v>2</v>
      </c>
      <c r="K35" s="12">
        <v>11</v>
      </c>
      <c r="L35" s="32">
        <v>13</v>
      </c>
      <c r="M35" s="20">
        <v>1605</v>
      </c>
    </row>
    <row r="36" spans="1:13" ht="21" customHeight="1">
      <c r="A36" s="15"/>
      <c r="B36" s="16" t="s">
        <v>15</v>
      </c>
      <c r="C36" s="17">
        <v>4499</v>
      </c>
      <c r="D36" s="17">
        <v>46</v>
      </c>
      <c r="E36" s="17">
        <v>58</v>
      </c>
      <c r="F36" s="33">
        <v>4603</v>
      </c>
      <c r="G36" s="34">
        <v>5518</v>
      </c>
      <c r="H36" s="17">
        <v>5303</v>
      </c>
      <c r="I36" s="8">
        <v>10821</v>
      </c>
      <c r="J36" s="8">
        <v>49</v>
      </c>
      <c r="K36" s="8">
        <v>88</v>
      </c>
      <c r="L36" s="8">
        <v>137</v>
      </c>
      <c r="M36" s="8">
        <v>10958</v>
      </c>
    </row>
    <row r="37" spans="1:13" ht="21" customHeight="1">
      <c r="A37" s="10"/>
      <c r="B37" s="9" t="s">
        <v>4</v>
      </c>
      <c r="C37" s="7">
        <v>331</v>
      </c>
      <c r="D37" s="7">
        <v>3</v>
      </c>
      <c r="E37" s="7">
        <v>3</v>
      </c>
      <c r="F37" s="27">
        <v>337</v>
      </c>
      <c r="G37" s="7">
        <v>419</v>
      </c>
      <c r="H37" s="7">
        <v>405</v>
      </c>
      <c r="I37" s="7">
        <v>824</v>
      </c>
      <c r="J37" s="7">
        <v>1</v>
      </c>
      <c r="K37" s="7">
        <v>7</v>
      </c>
      <c r="L37" s="28">
        <v>8</v>
      </c>
      <c r="M37" s="8">
        <v>832</v>
      </c>
    </row>
    <row r="38" spans="1:13" ht="21" customHeight="1">
      <c r="A38" s="10" t="s">
        <v>18</v>
      </c>
      <c r="B38" s="14" t="s">
        <v>6</v>
      </c>
      <c r="C38" s="12">
        <v>740</v>
      </c>
      <c r="D38" s="12">
        <v>8</v>
      </c>
      <c r="E38" s="12">
        <v>6</v>
      </c>
      <c r="F38" s="29">
        <v>754</v>
      </c>
      <c r="G38" s="12">
        <v>948</v>
      </c>
      <c r="H38" s="12">
        <v>914</v>
      </c>
      <c r="I38" s="12">
        <v>1862</v>
      </c>
      <c r="J38" s="12">
        <v>13</v>
      </c>
      <c r="K38" s="12">
        <v>11</v>
      </c>
      <c r="L38" s="30">
        <v>24</v>
      </c>
      <c r="M38" s="13">
        <v>1886</v>
      </c>
    </row>
    <row r="39" spans="1:13" ht="21" customHeight="1">
      <c r="A39" s="10" t="s">
        <v>9</v>
      </c>
      <c r="B39" s="14" t="s">
        <v>8</v>
      </c>
      <c r="C39" s="12">
        <v>365</v>
      </c>
      <c r="D39" s="12">
        <v>1</v>
      </c>
      <c r="E39" s="12">
        <v>5</v>
      </c>
      <c r="F39" s="29">
        <v>371</v>
      </c>
      <c r="G39" s="12">
        <v>441</v>
      </c>
      <c r="H39" s="12">
        <v>437</v>
      </c>
      <c r="I39" s="12">
        <v>878</v>
      </c>
      <c r="J39" s="12">
        <v>1</v>
      </c>
      <c r="K39" s="12">
        <v>6</v>
      </c>
      <c r="L39" s="30">
        <v>7</v>
      </c>
      <c r="M39" s="13">
        <v>885</v>
      </c>
    </row>
    <row r="40" spans="1:13" ht="21" customHeight="1">
      <c r="A40" s="10" t="s">
        <v>12</v>
      </c>
      <c r="B40" s="18" t="s">
        <v>11</v>
      </c>
      <c r="C40" s="12">
        <v>655</v>
      </c>
      <c r="D40" s="12">
        <v>7</v>
      </c>
      <c r="E40" s="12">
        <v>7</v>
      </c>
      <c r="F40" s="29">
        <v>669</v>
      </c>
      <c r="G40" s="12">
        <v>862</v>
      </c>
      <c r="H40" s="12">
        <v>830</v>
      </c>
      <c r="I40" s="12">
        <v>1692</v>
      </c>
      <c r="J40" s="12">
        <v>9</v>
      </c>
      <c r="K40" s="12">
        <v>16</v>
      </c>
      <c r="L40" s="32">
        <v>25</v>
      </c>
      <c r="M40" s="20">
        <v>1717</v>
      </c>
    </row>
    <row r="41" spans="1:13" ht="21" customHeight="1">
      <c r="A41" s="15"/>
      <c r="B41" s="16" t="s">
        <v>15</v>
      </c>
      <c r="C41" s="17">
        <v>2091</v>
      </c>
      <c r="D41" s="17">
        <v>19</v>
      </c>
      <c r="E41" s="17">
        <v>21</v>
      </c>
      <c r="F41" s="33">
        <v>2131</v>
      </c>
      <c r="G41" s="34">
        <v>2670</v>
      </c>
      <c r="H41" s="17">
        <v>2586</v>
      </c>
      <c r="I41" s="17">
        <v>5256</v>
      </c>
      <c r="J41" s="17">
        <v>24</v>
      </c>
      <c r="K41" s="17">
        <v>40</v>
      </c>
      <c r="L41" s="17">
        <v>64</v>
      </c>
      <c r="M41" s="17">
        <v>5320</v>
      </c>
    </row>
    <row r="42" spans="1:13" ht="21" customHeight="1">
      <c r="A42" s="3"/>
      <c r="B42" s="3"/>
      <c r="C42" s="3"/>
      <c r="D42" s="3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21" customHeight="1">
      <c r="A43" s="3"/>
      <c r="B43" s="3"/>
      <c r="C43" s="3"/>
      <c r="D43" s="3"/>
      <c r="E43" s="21"/>
      <c r="F43" s="42"/>
      <c r="G43" s="43"/>
      <c r="H43" s="44" t="s">
        <v>35</v>
      </c>
      <c r="I43" s="44" t="s">
        <v>36</v>
      </c>
      <c r="J43" s="44" t="s">
        <v>37</v>
      </c>
      <c r="K43" s="21"/>
      <c r="L43" s="21"/>
      <c r="M43" s="21"/>
    </row>
    <row r="44" spans="1:10" ht="21" customHeight="1">
      <c r="A44" s="55" t="s">
        <v>29</v>
      </c>
      <c r="B44" s="55"/>
      <c r="C44" s="55"/>
      <c r="D44" s="22">
        <v>30749</v>
      </c>
      <c r="F44" s="49" t="s">
        <v>62</v>
      </c>
      <c r="G44" s="52"/>
      <c r="H44" s="22">
        <v>35887</v>
      </c>
      <c r="I44" s="22">
        <v>35747</v>
      </c>
      <c r="J44" s="22">
        <v>71634</v>
      </c>
    </row>
    <row r="45" spans="1:10" ht="21" customHeight="1">
      <c r="A45" s="55" t="s">
        <v>30</v>
      </c>
      <c r="B45" s="55"/>
      <c r="C45" s="55"/>
      <c r="D45" s="23">
        <v>523</v>
      </c>
      <c r="F45" s="49" t="s">
        <v>63</v>
      </c>
      <c r="G45" s="52"/>
      <c r="H45" s="23">
        <v>512</v>
      </c>
      <c r="I45" s="23">
        <v>616</v>
      </c>
      <c r="J45" s="22">
        <v>1128</v>
      </c>
    </row>
    <row r="46" spans="1:10" ht="21" customHeight="1">
      <c r="A46" s="55" t="s">
        <v>31</v>
      </c>
      <c r="B46" s="55"/>
      <c r="C46" s="55"/>
      <c r="D46" s="22">
        <v>299</v>
      </c>
      <c r="F46" s="49" t="s">
        <v>21</v>
      </c>
      <c r="G46" s="52"/>
      <c r="H46" s="22">
        <v>36399</v>
      </c>
      <c r="I46" s="22">
        <v>36363</v>
      </c>
      <c r="J46" s="22">
        <v>72762</v>
      </c>
    </row>
    <row r="47" spans="1:15" ht="21" customHeight="1">
      <c r="A47" s="55" t="s">
        <v>32</v>
      </c>
      <c r="B47" s="55"/>
      <c r="C47" s="55"/>
      <c r="D47" s="23">
        <v>31571</v>
      </c>
      <c r="F47" s="49" t="s">
        <v>22</v>
      </c>
      <c r="G47" s="52"/>
      <c r="H47" s="23">
        <v>39</v>
      </c>
      <c r="I47" s="23">
        <v>46</v>
      </c>
      <c r="J47" s="22">
        <v>85</v>
      </c>
      <c r="K47" s="35"/>
      <c r="L47" s="36"/>
      <c r="M47" s="36"/>
      <c r="N47" s="36"/>
      <c r="O47" s="36"/>
    </row>
    <row r="48" spans="2:16" ht="21" customHeight="1">
      <c r="B48" s="56"/>
      <c r="C48" s="56"/>
      <c r="G48" s="37"/>
      <c r="H48" s="37"/>
      <c r="I48" s="38"/>
      <c r="J48" s="38"/>
      <c r="K48" s="38"/>
      <c r="L48" s="36"/>
      <c r="M48" s="36"/>
      <c r="N48" s="36"/>
      <c r="O48" s="36"/>
      <c r="P48" s="36"/>
    </row>
    <row r="49" spans="7:16" ht="21" customHeight="1">
      <c r="G49" s="41"/>
      <c r="H49" s="41"/>
      <c r="I49" s="38"/>
      <c r="J49" s="38"/>
      <c r="K49" s="38"/>
      <c r="L49" s="36"/>
      <c r="M49" s="36"/>
      <c r="N49" s="36"/>
      <c r="O49" s="36"/>
      <c r="P49" s="36"/>
    </row>
    <row r="50" spans="1:13" ht="21" customHeight="1">
      <c r="A50" s="4"/>
      <c r="B50" s="4"/>
      <c r="C50" s="4"/>
      <c r="D50" s="4"/>
      <c r="E50" s="4"/>
      <c r="F50" s="4"/>
      <c r="G50" s="40" t="s">
        <v>64</v>
      </c>
      <c r="H50" s="39"/>
      <c r="I50" s="39"/>
      <c r="J50" s="39"/>
      <c r="K50" s="39"/>
      <c r="L50" s="39"/>
      <c r="M50" s="39"/>
    </row>
    <row r="51" spans="1:13" ht="17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7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</sheetData>
  <sheetProtection/>
  <mergeCells count="14">
    <mergeCell ref="A1:B2"/>
    <mergeCell ref="C1:F1"/>
    <mergeCell ref="G1:I1"/>
    <mergeCell ref="J1:L1"/>
    <mergeCell ref="M1:M2"/>
    <mergeCell ref="A44:C44"/>
    <mergeCell ref="F44:G44"/>
    <mergeCell ref="B48:C48"/>
    <mergeCell ref="A45:C45"/>
    <mergeCell ref="F45:G45"/>
    <mergeCell ref="A46:C46"/>
    <mergeCell ref="F46:G46"/>
    <mergeCell ref="A47:C47"/>
    <mergeCell ref="F47:G47"/>
  </mergeCells>
  <printOptions horizontalCentered="1" verticalCentered="1"/>
  <pageMargins left="0.7874015748031497" right="0.7874015748031497" top="1.1811023622047245" bottom="0.5905511811023623" header="0.9055118110236221" footer="0.5118110236220472"/>
  <pageSetup fitToHeight="1" fitToWidth="1" horizontalDpi="600" verticalDpi="600" orientation="portrait" paperSize="9" scale="69" r:id="rId1"/>
  <headerFooter alignWithMargins="0">
    <oddHeader>&amp;C&amp;"HG丸ｺﾞｼｯｸM-PRO,ﾒﾃﾞｨｳﾑ"&amp;20志木市町丁別世帯・人口表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="75" zoomScaleNormal="75" zoomScalePageLayoutView="0" workbookViewId="0" topLeftCell="A17">
      <selection activeCell="L43" sqref="L43"/>
    </sheetView>
  </sheetViews>
  <sheetFormatPr defaultColWidth="9.00390625" defaultRowHeight="13.5"/>
  <cols>
    <col min="1" max="1" width="3.625" style="0" customWidth="1"/>
    <col min="2" max="14" width="10.125" style="0" customWidth="1"/>
    <col min="16" max="16" width="3.625" style="0" customWidth="1"/>
    <col min="17" max="21" width="10.125" style="0" customWidth="1"/>
  </cols>
  <sheetData>
    <row r="1" spans="1:13" ht="21" customHeight="1">
      <c r="A1" s="45" t="s">
        <v>0</v>
      </c>
      <c r="B1" s="46"/>
      <c r="C1" s="49" t="s">
        <v>24</v>
      </c>
      <c r="D1" s="50"/>
      <c r="E1" s="50"/>
      <c r="F1" s="51"/>
      <c r="G1" s="50" t="s">
        <v>65</v>
      </c>
      <c r="H1" s="50"/>
      <c r="I1" s="52"/>
      <c r="J1" s="49" t="s">
        <v>66</v>
      </c>
      <c r="K1" s="50"/>
      <c r="L1" s="52"/>
      <c r="M1" s="53" t="s">
        <v>3</v>
      </c>
    </row>
    <row r="2" spans="1:21" ht="21" customHeight="1">
      <c r="A2" s="47"/>
      <c r="B2" s="48"/>
      <c r="C2" s="1" t="s">
        <v>25</v>
      </c>
      <c r="D2" s="1" t="s">
        <v>26</v>
      </c>
      <c r="E2" s="1" t="s">
        <v>27</v>
      </c>
      <c r="F2" s="26" t="s">
        <v>28</v>
      </c>
      <c r="G2" s="2" t="s">
        <v>1</v>
      </c>
      <c r="H2" s="1" t="s">
        <v>2</v>
      </c>
      <c r="I2" s="25" t="s">
        <v>28</v>
      </c>
      <c r="J2" s="24" t="s">
        <v>1</v>
      </c>
      <c r="K2" s="1" t="s">
        <v>2</v>
      </c>
      <c r="L2" s="25" t="s">
        <v>28</v>
      </c>
      <c r="M2" s="54"/>
      <c r="N2" s="3"/>
      <c r="U2" s="4"/>
    </row>
    <row r="3" spans="1:21" ht="21" customHeight="1">
      <c r="A3" s="5"/>
      <c r="B3" s="6" t="s">
        <v>4</v>
      </c>
      <c r="C3" s="7">
        <v>563</v>
      </c>
      <c r="D3" s="7">
        <v>9</v>
      </c>
      <c r="E3" s="7">
        <v>10</v>
      </c>
      <c r="F3" s="27">
        <v>582</v>
      </c>
      <c r="G3" s="7">
        <v>688</v>
      </c>
      <c r="H3" s="7">
        <v>678</v>
      </c>
      <c r="I3" s="7">
        <v>1366</v>
      </c>
      <c r="J3" s="7">
        <v>8</v>
      </c>
      <c r="K3" s="7">
        <v>13</v>
      </c>
      <c r="L3" s="28">
        <v>21</v>
      </c>
      <c r="M3" s="8">
        <v>1387</v>
      </c>
      <c r="N3" s="3"/>
      <c r="U3" s="4"/>
    </row>
    <row r="4" spans="1:21" ht="21" customHeight="1">
      <c r="A4" s="10" t="s">
        <v>5</v>
      </c>
      <c r="B4" s="11" t="s">
        <v>6</v>
      </c>
      <c r="C4" s="12">
        <v>900</v>
      </c>
      <c r="D4" s="12">
        <v>19</v>
      </c>
      <c r="E4" s="12">
        <v>7</v>
      </c>
      <c r="F4" s="29">
        <v>926</v>
      </c>
      <c r="G4" s="12">
        <v>1051</v>
      </c>
      <c r="H4" s="12">
        <v>1069</v>
      </c>
      <c r="I4" s="12">
        <v>2120</v>
      </c>
      <c r="J4" s="12">
        <v>14</v>
      </c>
      <c r="K4" s="12">
        <v>18</v>
      </c>
      <c r="L4" s="30">
        <v>32</v>
      </c>
      <c r="M4" s="13">
        <v>2152</v>
      </c>
      <c r="N4" s="3"/>
      <c r="U4" s="4"/>
    </row>
    <row r="5" spans="1:21" ht="21" customHeight="1">
      <c r="A5" s="10"/>
      <c r="B5" s="11" t="s">
        <v>8</v>
      </c>
      <c r="C5" s="12">
        <v>883</v>
      </c>
      <c r="D5" s="12">
        <v>13</v>
      </c>
      <c r="E5" s="12">
        <v>7</v>
      </c>
      <c r="F5" s="29">
        <v>903</v>
      </c>
      <c r="G5" s="12">
        <v>990</v>
      </c>
      <c r="H5" s="12">
        <v>1034</v>
      </c>
      <c r="I5" s="12">
        <v>2024</v>
      </c>
      <c r="J5" s="12">
        <v>10</v>
      </c>
      <c r="K5" s="12">
        <v>12</v>
      </c>
      <c r="L5" s="30">
        <v>22</v>
      </c>
      <c r="M5" s="13">
        <v>2046</v>
      </c>
      <c r="N5" s="3"/>
      <c r="U5" s="4"/>
    </row>
    <row r="6" spans="1:21" ht="21" customHeight="1">
      <c r="A6" s="10" t="s">
        <v>10</v>
      </c>
      <c r="B6" s="11" t="s">
        <v>11</v>
      </c>
      <c r="C6" s="12">
        <v>1130</v>
      </c>
      <c r="D6" s="12">
        <v>49</v>
      </c>
      <c r="E6" s="12">
        <v>4</v>
      </c>
      <c r="F6" s="29">
        <v>1183</v>
      </c>
      <c r="G6" s="12">
        <v>1244</v>
      </c>
      <c r="H6" s="12">
        <v>1248</v>
      </c>
      <c r="I6" s="12">
        <v>2492</v>
      </c>
      <c r="J6" s="12">
        <v>36</v>
      </c>
      <c r="K6" s="12">
        <v>29</v>
      </c>
      <c r="L6" s="30">
        <v>65</v>
      </c>
      <c r="M6" s="13">
        <v>2557</v>
      </c>
      <c r="N6" s="3"/>
      <c r="U6" s="4"/>
    </row>
    <row r="7" spans="1:21" ht="21" customHeight="1">
      <c r="A7" s="10"/>
      <c r="B7" s="11" t="s">
        <v>13</v>
      </c>
      <c r="C7" s="12">
        <v>1961</v>
      </c>
      <c r="D7" s="12">
        <v>112</v>
      </c>
      <c r="E7" s="12">
        <v>21</v>
      </c>
      <c r="F7" s="29">
        <v>2094</v>
      </c>
      <c r="G7" s="12">
        <v>1939</v>
      </c>
      <c r="H7" s="12">
        <v>2051</v>
      </c>
      <c r="I7" s="12">
        <v>3990</v>
      </c>
      <c r="J7" s="12">
        <v>93</v>
      </c>
      <c r="K7" s="12">
        <v>86</v>
      </c>
      <c r="L7" s="30">
        <v>179</v>
      </c>
      <c r="M7" s="13">
        <v>4169</v>
      </c>
      <c r="N7" s="3"/>
      <c r="U7" s="4"/>
    </row>
    <row r="8" spans="1:21" ht="21" customHeight="1">
      <c r="A8" s="10"/>
      <c r="B8" s="11" t="s">
        <v>14</v>
      </c>
      <c r="C8" s="19">
        <v>1651</v>
      </c>
      <c r="D8" s="19">
        <v>79</v>
      </c>
      <c r="E8" s="19">
        <v>12</v>
      </c>
      <c r="F8" s="31">
        <v>1742</v>
      </c>
      <c r="G8" s="19">
        <v>1583</v>
      </c>
      <c r="H8" s="19">
        <v>1529</v>
      </c>
      <c r="I8" s="19">
        <v>3112</v>
      </c>
      <c r="J8" s="19">
        <v>57</v>
      </c>
      <c r="K8" s="19">
        <v>69</v>
      </c>
      <c r="L8" s="32">
        <v>126</v>
      </c>
      <c r="M8" s="20">
        <v>3238</v>
      </c>
      <c r="N8" s="3"/>
      <c r="U8" s="4"/>
    </row>
    <row r="9" spans="1:21" ht="21" customHeight="1">
      <c r="A9" s="15"/>
      <c r="B9" s="16" t="s">
        <v>15</v>
      </c>
      <c r="C9" s="17">
        <v>7088</v>
      </c>
      <c r="D9" s="17">
        <v>281</v>
      </c>
      <c r="E9" s="17">
        <v>61</v>
      </c>
      <c r="F9" s="33">
        <v>7430</v>
      </c>
      <c r="G9" s="34">
        <v>7495</v>
      </c>
      <c r="H9" s="17">
        <v>7609</v>
      </c>
      <c r="I9" s="8">
        <v>15104</v>
      </c>
      <c r="J9" s="8">
        <v>218</v>
      </c>
      <c r="K9" s="8">
        <v>227</v>
      </c>
      <c r="L9" s="8">
        <v>445</v>
      </c>
      <c r="M9" s="8">
        <v>15549</v>
      </c>
      <c r="N9" s="3"/>
      <c r="U9" s="4"/>
    </row>
    <row r="10" spans="1:21" ht="21" customHeight="1">
      <c r="A10" s="5"/>
      <c r="B10" s="6" t="s">
        <v>4</v>
      </c>
      <c r="C10" s="7">
        <v>1781</v>
      </c>
      <c r="D10" s="7">
        <v>30</v>
      </c>
      <c r="E10" s="7">
        <v>24</v>
      </c>
      <c r="F10" s="27">
        <v>1835</v>
      </c>
      <c r="G10" s="7">
        <v>2194</v>
      </c>
      <c r="H10" s="7">
        <v>2163</v>
      </c>
      <c r="I10" s="7">
        <v>4357</v>
      </c>
      <c r="J10" s="7">
        <v>32</v>
      </c>
      <c r="K10" s="7">
        <v>59</v>
      </c>
      <c r="L10" s="28">
        <v>91</v>
      </c>
      <c r="M10" s="8">
        <v>4448</v>
      </c>
      <c r="N10" s="3"/>
      <c r="U10" s="4"/>
    </row>
    <row r="11" spans="1:21" ht="21" customHeight="1">
      <c r="A11" s="10" t="s">
        <v>17</v>
      </c>
      <c r="B11" s="11" t="s">
        <v>6</v>
      </c>
      <c r="C11" s="12">
        <v>605</v>
      </c>
      <c r="D11" s="12">
        <v>1</v>
      </c>
      <c r="E11" s="12">
        <v>1</v>
      </c>
      <c r="F11" s="29">
        <v>607</v>
      </c>
      <c r="G11" s="12">
        <v>703</v>
      </c>
      <c r="H11" s="12">
        <v>733</v>
      </c>
      <c r="I11" s="12">
        <v>1436</v>
      </c>
      <c r="J11" s="12">
        <v>1</v>
      </c>
      <c r="K11" s="12">
        <v>2</v>
      </c>
      <c r="L11" s="30">
        <v>3</v>
      </c>
      <c r="M11" s="13">
        <v>1439</v>
      </c>
      <c r="N11" s="3"/>
      <c r="U11" s="4"/>
    </row>
    <row r="12" spans="1:21" ht="21" customHeight="1">
      <c r="A12" s="10"/>
      <c r="B12" s="11" t="s">
        <v>8</v>
      </c>
      <c r="C12" s="12">
        <v>625</v>
      </c>
      <c r="D12" s="12">
        <v>3</v>
      </c>
      <c r="E12" s="12">
        <v>4</v>
      </c>
      <c r="F12" s="29">
        <v>632</v>
      </c>
      <c r="G12" s="12">
        <v>699</v>
      </c>
      <c r="H12" s="12">
        <v>711</v>
      </c>
      <c r="I12" s="12">
        <v>1410</v>
      </c>
      <c r="J12" s="12">
        <v>7</v>
      </c>
      <c r="K12" s="12">
        <v>4</v>
      </c>
      <c r="L12" s="30">
        <v>11</v>
      </c>
      <c r="M12" s="13">
        <v>1421</v>
      </c>
      <c r="N12" s="3"/>
      <c r="U12" s="4"/>
    </row>
    <row r="13" spans="1:21" ht="21" customHeight="1">
      <c r="A13" s="10" t="s">
        <v>10</v>
      </c>
      <c r="B13" s="11" t="s">
        <v>11</v>
      </c>
      <c r="C13" s="12">
        <v>746</v>
      </c>
      <c r="D13" s="12">
        <v>31</v>
      </c>
      <c r="E13" s="12">
        <v>11</v>
      </c>
      <c r="F13" s="29">
        <v>788</v>
      </c>
      <c r="G13" s="12">
        <v>828</v>
      </c>
      <c r="H13" s="12">
        <v>803</v>
      </c>
      <c r="I13" s="12">
        <v>1631</v>
      </c>
      <c r="J13" s="12">
        <v>23</v>
      </c>
      <c r="K13" s="12">
        <v>24</v>
      </c>
      <c r="L13" s="30">
        <v>47</v>
      </c>
      <c r="M13" s="13">
        <v>1678</v>
      </c>
      <c r="N13" s="3"/>
      <c r="U13" s="4"/>
    </row>
    <row r="14" spans="1:21" ht="21" customHeight="1">
      <c r="A14" s="10"/>
      <c r="B14" s="11" t="s">
        <v>13</v>
      </c>
      <c r="C14" s="12">
        <v>928</v>
      </c>
      <c r="D14" s="12">
        <v>21</v>
      </c>
      <c r="E14" s="12">
        <v>7</v>
      </c>
      <c r="F14" s="29">
        <v>956</v>
      </c>
      <c r="G14" s="12">
        <v>1028</v>
      </c>
      <c r="H14" s="12">
        <v>980</v>
      </c>
      <c r="I14" s="12">
        <v>2008</v>
      </c>
      <c r="J14" s="12">
        <v>20</v>
      </c>
      <c r="K14" s="12">
        <v>19</v>
      </c>
      <c r="L14" s="30">
        <v>39</v>
      </c>
      <c r="M14" s="13">
        <v>2047</v>
      </c>
      <c r="N14" s="3"/>
      <c r="U14" s="4"/>
    </row>
    <row r="15" spans="1:21" ht="21" customHeight="1">
      <c r="A15" s="10"/>
      <c r="B15" s="11" t="s">
        <v>14</v>
      </c>
      <c r="C15" s="19">
        <v>1112</v>
      </c>
      <c r="D15" s="19">
        <v>16</v>
      </c>
      <c r="E15" s="19">
        <v>10</v>
      </c>
      <c r="F15" s="31">
        <v>1138</v>
      </c>
      <c r="G15" s="19">
        <v>1237</v>
      </c>
      <c r="H15" s="19">
        <v>1195</v>
      </c>
      <c r="I15" s="19">
        <v>2432</v>
      </c>
      <c r="J15" s="19">
        <v>16</v>
      </c>
      <c r="K15" s="19">
        <v>20</v>
      </c>
      <c r="L15" s="32">
        <v>36</v>
      </c>
      <c r="M15" s="20">
        <v>2468</v>
      </c>
      <c r="N15" s="3"/>
      <c r="U15" s="4"/>
    </row>
    <row r="16" spans="1:21" ht="21" customHeight="1">
      <c r="A16" s="15"/>
      <c r="B16" s="16" t="s">
        <v>15</v>
      </c>
      <c r="C16" s="17">
        <v>5797</v>
      </c>
      <c r="D16" s="17">
        <v>102</v>
      </c>
      <c r="E16" s="17">
        <v>57</v>
      </c>
      <c r="F16" s="33">
        <v>5956</v>
      </c>
      <c r="G16" s="34">
        <v>6689</v>
      </c>
      <c r="H16" s="17">
        <v>6585</v>
      </c>
      <c r="I16" s="8">
        <v>13274</v>
      </c>
      <c r="J16" s="8">
        <v>99</v>
      </c>
      <c r="K16" s="8">
        <v>128</v>
      </c>
      <c r="L16" s="8">
        <v>227</v>
      </c>
      <c r="M16" s="8">
        <v>13501</v>
      </c>
      <c r="N16" s="3"/>
      <c r="U16" s="4"/>
    </row>
    <row r="17" spans="1:21" ht="21" customHeight="1">
      <c r="A17" s="5"/>
      <c r="B17" s="6" t="s">
        <v>67</v>
      </c>
      <c r="C17" s="7">
        <v>1576</v>
      </c>
      <c r="D17" s="7">
        <v>47</v>
      </c>
      <c r="E17" s="7">
        <v>14</v>
      </c>
      <c r="F17" s="27">
        <v>1637</v>
      </c>
      <c r="G17" s="7">
        <v>1687</v>
      </c>
      <c r="H17" s="7">
        <v>1687</v>
      </c>
      <c r="I17" s="7">
        <v>3374</v>
      </c>
      <c r="J17" s="7">
        <v>46</v>
      </c>
      <c r="K17" s="7">
        <v>39</v>
      </c>
      <c r="L17" s="28">
        <v>85</v>
      </c>
      <c r="M17" s="8">
        <v>3459</v>
      </c>
      <c r="N17" s="3"/>
      <c r="U17" s="4"/>
    </row>
    <row r="18" spans="1:21" ht="21" customHeight="1">
      <c r="A18" s="10" t="s">
        <v>19</v>
      </c>
      <c r="B18" s="11" t="s">
        <v>6</v>
      </c>
      <c r="C18" s="12">
        <v>439</v>
      </c>
      <c r="D18" s="12">
        <v>9</v>
      </c>
      <c r="E18" s="12">
        <v>4</v>
      </c>
      <c r="F18" s="29">
        <v>452</v>
      </c>
      <c r="G18" s="12">
        <v>511</v>
      </c>
      <c r="H18" s="12">
        <v>526</v>
      </c>
      <c r="I18" s="12">
        <v>1037</v>
      </c>
      <c r="J18" s="12">
        <v>14</v>
      </c>
      <c r="K18" s="12">
        <v>7</v>
      </c>
      <c r="L18" s="30">
        <v>21</v>
      </c>
      <c r="M18" s="13">
        <v>1058</v>
      </c>
      <c r="N18" s="3"/>
      <c r="U18" s="4"/>
    </row>
    <row r="19" spans="1:21" ht="21" customHeight="1">
      <c r="A19" s="10"/>
      <c r="B19" s="11" t="s">
        <v>8</v>
      </c>
      <c r="C19" s="12">
        <v>1403</v>
      </c>
      <c r="D19" s="12">
        <v>8</v>
      </c>
      <c r="E19" s="12">
        <v>15</v>
      </c>
      <c r="F19" s="29">
        <v>1426</v>
      </c>
      <c r="G19" s="12">
        <v>1850</v>
      </c>
      <c r="H19" s="12">
        <v>1863</v>
      </c>
      <c r="I19" s="12">
        <v>3713</v>
      </c>
      <c r="J19" s="12">
        <v>11</v>
      </c>
      <c r="K19" s="12">
        <v>16</v>
      </c>
      <c r="L19" s="30">
        <v>27</v>
      </c>
      <c r="M19" s="13">
        <v>3740</v>
      </c>
      <c r="N19" s="3"/>
      <c r="U19" s="4"/>
    </row>
    <row r="20" spans="1:21" ht="21" customHeight="1">
      <c r="A20" s="10" t="s">
        <v>10</v>
      </c>
      <c r="B20" s="11" t="s">
        <v>11</v>
      </c>
      <c r="C20" s="12">
        <v>1163</v>
      </c>
      <c r="D20" s="12">
        <v>12</v>
      </c>
      <c r="E20" s="12">
        <v>8</v>
      </c>
      <c r="F20" s="29">
        <v>1183</v>
      </c>
      <c r="G20" s="12">
        <v>1347</v>
      </c>
      <c r="H20" s="12">
        <v>1317</v>
      </c>
      <c r="I20" s="12">
        <v>2664</v>
      </c>
      <c r="J20" s="12">
        <v>14</v>
      </c>
      <c r="K20" s="12">
        <v>11</v>
      </c>
      <c r="L20" s="30">
        <v>25</v>
      </c>
      <c r="M20" s="20">
        <v>2689</v>
      </c>
      <c r="N20" s="3"/>
      <c r="U20" s="4"/>
    </row>
    <row r="21" spans="1:21" ht="21" customHeight="1">
      <c r="A21" s="15"/>
      <c r="B21" s="16" t="s">
        <v>15</v>
      </c>
      <c r="C21" s="17">
        <v>4581</v>
      </c>
      <c r="D21" s="17">
        <v>76</v>
      </c>
      <c r="E21" s="17">
        <v>41</v>
      </c>
      <c r="F21" s="33">
        <v>4698</v>
      </c>
      <c r="G21" s="34">
        <v>5395</v>
      </c>
      <c r="H21" s="17">
        <v>5393</v>
      </c>
      <c r="I21" s="8">
        <v>10788</v>
      </c>
      <c r="J21" s="8">
        <v>85</v>
      </c>
      <c r="K21" s="8">
        <v>73</v>
      </c>
      <c r="L21" s="8">
        <v>158</v>
      </c>
      <c r="M21" s="8">
        <v>10946</v>
      </c>
      <c r="N21" s="3"/>
      <c r="U21" s="4"/>
    </row>
    <row r="22" spans="1:21" ht="21" customHeight="1">
      <c r="A22" s="5"/>
      <c r="B22" s="6" t="s">
        <v>4</v>
      </c>
      <c r="C22" s="7">
        <v>1097</v>
      </c>
      <c r="D22" s="7">
        <v>5</v>
      </c>
      <c r="E22" s="7">
        <v>10</v>
      </c>
      <c r="F22" s="27">
        <v>1112</v>
      </c>
      <c r="G22" s="7">
        <v>1229</v>
      </c>
      <c r="H22" s="7">
        <v>1350</v>
      </c>
      <c r="I22" s="7">
        <v>2579</v>
      </c>
      <c r="J22" s="7">
        <v>14</v>
      </c>
      <c r="K22" s="7">
        <v>11</v>
      </c>
      <c r="L22" s="28">
        <v>25</v>
      </c>
      <c r="M22" s="8">
        <v>2604</v>
      </c>
      <c r="N22" s="3"/>
      <c r="U22" s="4"/>
    </row>
    <row r="23" spans="1:21" ht="21" customHeight="1">
      <c r="A23" s="10" t="s">
        <v>20</v>
      </c>
      <c r="B23" s="11" t="s">
        <v>6</v>
      </c>
      <c r="C23" s="12">
        <v>2254</v>
      </c>
      <c r="D23" s="12">
        <v>7</v>
      </c>
      <c r="E23" s="12">
        <v>13</v>
      </c>
      <c r="F23" s="29">
        <v>2274</v>
      </c>
      <c r="G23" s="12">
        <v>2637</v>
      </c>
      <c r="H23" s="12">
        <v>2886</v>
      </c>
      <c r="I23" s="12">
        <v>5523</v>
      </c>
      <c r="J23" s="12">
        <v>14</v>
      </c>
      <c r="K23" s="12">
        <v>13</v>
      </c>
      <c r="L23" s="30">
        <v>27</v>
      </c>
      <c r="M23" s="20">
        <v>5550</v>
      </c>
      <c r="N23" s="3"/>
      <c r="U23" s="4"/>
    </row>
    <row r="24" spans="1:21" ht="21" customHeight="1">
      <c r="A24" s="15"/>
      <c r="B24" s="16" t="s">
        <v>15</v>
      </c>
      <c r="C24" s="17">
        <v>3351</v>
      </c>
      <c r="D24" s="17">
        <v>12</v>
      </c>
      <c r="E24" s="17">
        <v>23</v>
      </c>
      <c r="F24" s="33">
        <v>3386</v>
      </c>
      <c r="G24" s="34">
        <v>3866</v>
      </c>
      <c r="H24" s="17">
        <v>4236</v>
      </c>
      <c r="I24" s="17">
        <v>8102</v>
      </c>
      <c r="J24" s="17">
        <v>28</v>
      </c>
      <c r="K24" s="17">
        <v>24</v>
      </c>
      <c r="L24" s="17">
        <v>52</v>
      </c>
      <c r="M24" s="17">
        <v>8154</v>
      </c>
      <c r="N24" s="3"/>
      <c r="U24" s="4"/>
    </row>
    <row r="25" spans="1:22" ht="21" customHeight="1">
      <c r="A25" s="5"/>
      <c r="B25" s="9" t="s">
        <v>4</v>
      </c>
      <c r="C25" s="7">
        <v>661</v>
      </c>
      <c r="D25" s="7">
        <v>3</v>
      </c>
      <c r="E25" s="7">
        <v>7</v>
      </c>
      <c r="F25" s="27">
        <v>671</v>
      </c>
      <c r="G25" s="7">
        <v>812</v>
      </c>
      <c r="H25" s="7">
        <v>793</v>
      </c>
      <c r="I25" s="7">
        <v>1605</v>
      </c>
      <c r="J25" s="7">
        <v>2</v>
      </c>
      <c r="K25" s="7">
        <v>12</v>
      </c>
      <c r="L25" s="28">
        <v>14</v>
      </c>
      <c r="M25" s="8">
        <v>1619</v>
      </c>
      <c r="N25" s="4"/>
      <c r="O25" s="4"/>
      <c r="P25" s="4"/>
      <c r="Q25" s="4"/>
      <c r="R25" s="4"/>
      <c r="S25" s="4"/>
      <c r="T25" s="4"/>
      <c r="U25" s="4"/>
      <c r="V25" s="4"/>
    </row>
    <row r="26" spans="1:13" ht="21" customHeight="1">
      <c r="A26" s="10" t="s">
        <v>7</v>
      </c>
      <c r="B26" s="14" t="s">
        <v>6</v>
      </c>
      <c r="C26" s="12">
        <v>395</v>
      </c>
      <c r="D26" s="12">
        <v>0</v>
      </c>
      <c r="E26" s="12">
        <v>2</v>
      </c>
      <c r="F26" s="29">
        <v>397</v>
      </c>
      <c r="G26" s="12">
        <v>528</v>
      </c>
      <c r="H26" s="12">
        <v>485</v>
      </c>
      <c r="I26" s="12">
        <v>1013</v>
      </c>
      <c r="J26" s="12">
        <v>0</v>
      </c>
      <c r="K26" s="12">
        <v>2</v>
      </c>
      <c r="L26" s="30">
        <v>2</v>
      </c>
      <c r="M26" s="13">
        <v>1015</v>
      </c>
    </row>
    <row r="27" spans="1:13" ht="21" customHeight="1">
      <c r="A27" s="10" t="s">
        <v>9</v>
      </c>
      <c r="B27" s="14" t="s">
        <v>8</v>
      </c>
      <c r="C27" s="12">
        <v>438</v>
      </c>
      <c r="D27" s="12">
        <v>2</v>
      </c>
      <c r="E27" s="12">
        <v>9</v>
      </c>
      <c r="F27" s="29">
        <v>449</v>
      </c>
      <c r="G27" s="12">
        <v>564</v>
      </c>
      <c r="H27" s="12">
        <v>488</v>
      </c>
      <c r="I27" s="12">
        <v>1052</v>
      </c>
      <c r="J27" s="12">
        <v>3</v>
      </c>
      <c r="K27" s="12">
        <v>13</v>
      </c>
      <c r="L27" s="30">
        <v>16</v>
      </c>
      <c r="M27" s="13">
        <v>1068</v>
      </c>
    </row>
    <row r="28" spans="1:13" ht="21" customHeight="1">
      <c r="A28" s="10" t="s">
        <v>12</v>
      </c>
      <c r="B28" s="14" t="s">
        <v>11</v>
      </c>
      <c r="C28" s="12">
        <v>1267</v>
      </c>
      <c r="D28" s="12">
        <v>6</v>
      </c>
      <c r="E28" s="12">
        <v>13</v>
      </c>
      <c r="F28" s="29">
        <v>1286</v>
      </c>
      <c r="G28" s="12">
        <v>1584</v>
      </c>
      <c r="H28" s="12">
        <v>1515</v>
      </c>
      <c r="I28" s="12">
        <v>3099</v>
      </c>
      <c r="J28" s="12">
        <v>7</v>
      </c>
      <c r="K28" s="12">
        <v>18</v>
      </c>
      <c r="L28" s="30">
        <v>25</v>
      </c>
      <c r="M28" s="13">
        <v>3124</v>
      </c>
    </row>
    <row r="29" spans="1:13" ht="21" customHeight="1">
      <c r="A29" s="10"/>
      <c r="B29" s="14" t="s">
        <v>13</v>
      </c>
      <c r="C29" s="19">
        <v>594</v>
      </c>
      <c r="D29" s="19">
        <v>5</v>
      </c>
      <c r="E29" s="19">
        <v>6</v>
      </c>
      <c r="F29" s="31">
        <v>605</v>
      </c>
      <c r="G29" s="12">
        <v>772</v>
      </c>
      <c r="H29" s="12">
        <v>758</v>
      </c>
      <c r="I29" s="19">
        <v>1530</v>
      </c>
      <c r="J29" s="12">
        <v>8</v>
      </c>
      <c r="K29" s="12">
        <v>10</v>
      </c>
      <c r="L29" s="32">
        <v>18</v>
      </c>
      <c r="M29" s="20">
        <v>1548</v>
      </c>
    </row>
    <row r="30" spans="1:13" ht="21" customHeight="1">
      <c r="A30" s="15"/>
      <c r="B30" s="16" t="s">
        <v>15</v>
      </c>
      <c r="C30" s="17">
        <v>3355</v>
      </c>
      <c r="D30" s="17">
        <v>16</v>
      </c>
      <c r="E30" s="17">
        <v>37</v>
      </c>
      <c r="F30" s="33">
        <v>3408</v>
      </c>
      <c r="G30" s="34">
        <v>4260</v>
      </c>
      <c r="H30" s="17">
        <v>4039</v>
      </c>
      <c r="I30" s="8">
        <v>8299</v>
      </c>
      <c r="J30" s="8">
        <v>20</v>
      </c>
      <c r="K30" s="8">
        <v>55</v>
      </c>
      <c r="L30" s="8">
        <v>75</v>
      </c>
      <c r="M30" s="8">
        <v>8374</v>
      </c>
    </row>
    <row r="31" spans="1:13" ht="21" customHeight="1">
      <c r="A31" s="10"/>
      <c r="B31" s="9" t="s">
        <v>4</v>
      </c>
      <c r="C31" s="7">
        <v>1067</v>
      </c>
      <c r="D31" s="7">
        <v>12</v>
      </c>
      <c r="E31" s="7">
        <v>17</v>
      </c>
      <c r="F31" s="27">
        <v>1096</v>
      </c>
      <c r="G31" s="7">
        <v>1274</v>
      </c>
      <c r="H31" s="7">
        <v>1174</v>
      </c>
      <c r="I31" s="7">
        <v>2448</v>
      </c>
      <c r="J31" s="7">
        <v>12</v>
      </c>
      <c r="K31" s="7">
        <v>29</v>
      </c>
      <c r="L31" s="28">
        <v>41</v>
      </c>
      <c r="M31" s="8">
        <v>2489</v>
      </c>
    </row>
    <row r="32" spans="1:13" ht="21" customHeight="1">
      <c r="A32" s="10" t="s">
        <v>16</v>
      </c>
      <c r="B32" s="14" t="s">
        <v>6</v>
      </c>
      <c r="C32" s="12">
        <v>1182</v>
      </c>
      <c r="D32" s="12">
        <v>10</v>
      </c>
      <c r="E32" s="12">
        <v>6</v>
      </c>
      <c r="F32" s="29">
        <v>1198</v>
      </c>
      <c r="G32" s="12">
        <v>1451</v>
      </c>
      <c r="H32" s="12">
        <v>1395</v>
      </c>
      <c r="I32" s="12">
        <v>2846</v>
      </c>
      <c r="J32" s="12">
        <v>10</v>
      </c>
      <c r="K32" s="12">
        <v>11</v>
      </c>
      <c r="L32" s="30">
        <v>21</v>
      </c>
      <c r="M32" s="13">
        <v>2867</v>
      </c>
    </row>
    <row r="33" spans="1:13" ht="21" customHeight="1">
      <c r="A33" s="10" t="s">
        <v>9</v>
      </c>
      <c r="B33" s="14" t="s">
        <v>8</v>
      </c>
      <c r="C33" s="12">
        <v>804</v>
      </c>
      <c r="D33" s="12">
        <v>12</v>
      </c>
      <c r="E33" s="12">
        <v>15</v>
      </c>
      <c r="F33" s="29">
        <v>831</v>
      </c>
      <c r="G33" s="12">
        <v>1033</v>
      </c>
      <c r="H33" s="12">
        <v>1029</v>
      </c>
      <c r="I33" s="12">
        <v>2062</v>
      </c>
      <c r="J33" s="12">
        <v>13</v>
      </c>
      <c r="K33" s="12">
        <v>20</v>
      </c>
      <c r="L33" s="30">
        <v>33</v>
      </c>
      <c r="M33" s="13">
        <v>2095</v>
      </c>
    </row>
    <row r="34" spans="1:13" ht="21" customHeight="1">
      <c r="A34" s="10" t="s">
        <v>12</v>
      </c>
      <c r="B34" s="14" t="s">
        <v>11</v>
      </c>
      <c r="C34" s="12">
        <v>738</v>
      </c>
      <c r="D34" s="12">
        <v>6</v>
      </c>
      <c r="E34" s="12">
        <v>13</v>
      </c>
      <c r="F34" s="29">
        <v>757</v>
      </c>
      <c r="G34" s="12">
        <v>945</v>
      </c>
      <c r="H34" s="12">
        <v>955</v>
      </c>
      <c r="I34" s="12">
        <v>1900</v>
      </c>
      <c r="J34" s="12">
        <v>10</v>
      </c>
      <c r="K34" s="12">
        <v>17</v>
      </c>
      <c r="L34" s="30">
        <v>27</v>
      </c>
      <c r="M34" s="13">
        <v>1927</v>
      </c>
    </row>
    <row r="35" spans="1:13" ht="21" customHeight="1">
      <c r="A35" s="10"/>
      <c r="B35" s="18" t="s">
        <v>13</v>
      </c>
      <c r="C35" s="19">
        <v>714</v>
      </c>
      <c r="D35" s="19">
        <v>3</v>
      </c>
      <c r="E35" s="19">
        <v>8</v>
      </c>
      <c r="F35" s="31">
        <v>725</v>
      </c>
      <c r="G35" s="12">
        <v>830</v>
      </c>
      <c r="H35" s="12">
        <v>759</v>
      </c>
      <c r="I35" s="19">
        <v>1589</v>
      </c>
      <c r="J35" s="12">
        <v>2</v>
      </c>
      <c r="K35" s="12">
        <v>11</v>
      </c>
      <c r="L35" s="32">
        <v>13</v>
      </c>
      <c r="M35" s="20">
        <v>1602</v>
      </c>
    </row>
    <row r="36" spans="1:13" ht="21" customHeight="1">
      <c r="A36" s="15"/>
      <c r="B36" s="16" t="s">
        <v>15</v>
      </c>
      <c r="C36" s="17">
        <v>4505</v>
      </c>
      <c r="D36" s="17">
        <v>43</v>
      </c>
      <c r="E36" s="17">
        <v>59</v>
      </c>
      <c r="F36" s="33">
        <v>4607</v>
      </c>
      <c r="G36" s="34">
        <v>5533</v>
      </c>
      <c r="H36" s="17">
        <v>5312</v>
      </c>
      <c r="I36" s="8">
        <v>10845</v>
      </c>
      <c r="J36" s="8">
        <v>47</v>
      </c>
      <c r="K36" s="8">
        <v>88</v>
      </c>
      <c r="L36" s="8">
        <v>135</v>
      </c>
      <c r="M36" s="8">
        <v>10980</v>
      </c>
    </row>
    <row r="37" spans="1:13" ht="21" customHeight="1">
      <c r="A37" s="10"/>
      <c r="B37" s="9" t="s">
        <v>4</v>
      </c>
      <c r="C37" s="7">
        <v>331</v>
      </c>
      <c r="D37" s="7">
        <v>3</v>
      </c>
      <c r="E37" s="7">
        <v>3</v>
      </c>
      <c r="F37" s="27">
        <v>337</v>
      </c>
      <c r="G37" s="7">
        <v>419</v>
      </c>
      <c r="H37" s="7">
        <v>403</v>
      </c>
      <c r="I37" s="7">
        <v>822</v>
      </c>
      <c r="J37" s="7">
        <v>1</v>
      </c>
      <c r="K37" s="7">
        <v>7</v>
      </c>
      <c r="L37" s="28">
        <v>8</v>
      </c>
      <c r="M37" s="8">
        <v>830</v>
      </c>
    </row>
    <row r="38" spans="1:13" ht="21" customHeight="1">
      <c r="A38" s="10" t="s">
        <v>18</v>
      </c>
      <c r="B38" s="14" t="s">
        <v>6</v>
      </c>
      <c r="C38" s="12">
        <v>742</v>
      </c>
      <c r="D38" s="12">
        <v>8</v>
      </c>
      <c r="E38" s="12">
        <v>6</v>
      </c>
      <c r="F38" s="29">
        <v>756</v>
      </c>
      <c r="G38" s="12">
        <v>950</v>
      </c>
      <c r="H38" s="12">
        <v>917</v>
      </c>
      <c r="I38" s="12">
        <v>1867</v>
      </c>
      <c r="J38" s="12">
        <v>13</v>
      </c>
      <c r="K38" s="12">
        <v>11</v>
      </c>
      <c r="L38" s="30">
        <v>24</v>
      </c>
      <c r="M38" s="13">
        <v>1891</v>
      </c>
    </row>
    <row r="39" spans="1:13" ht="21" customHeight="1">
      <c r="A39" s="10" t="s">
        <v>9</v>
      </c>
      <c r="B39" s="14" t="s">
        <v>8</v>
      </c>
      <c r="C39" s="12">
        <v>366</v>
      </c>
      <c r="D39" s="12">
        <v>1</v>
      </c>
      <c r="E39" s="12">
        <v>5</v>
      </c>
      <c r="F39" s="29">
        <v>372</v>
      </c>
      <c r="G39" s="12">
        <v>440</v>
      </c>
      <c r="H39" s="12">
        <v>437</v>
      </c>
      <c r="I39" s="12">
        <v>877</v>
      </c>
      <c r="J39" s="12">
        <v>1</v>
      </c>
      <c r="K39" s="12">
        <v>6</v>
      </c>
      <c r="L39" s="30">
        <v>7</v>
      </c>
      <c r="M39" s="13">
        <v>884</v>
      </c>
    </row>
    <row r="40" spans="1:13" ht="21" customHeight="1">
      <c r="A40" s="10" t="s">
        <v>12</v>
      </c>
      <c r="B40" s="18" t="s">
        <v>11</v>
      </c>
      <c r="C40" s="12">
        <v>651</v>
      </c>
      <c r="D40" s="12">
        <v>7</v>
      </c>
      <c r="E40" s="12">
        <v>7</v>
      </c>
      <c r="F40" s="29">
        <v>665</v>
      </c>
      <c r="G40" s="12">
        <v>856</v>
      </c>
      <c r="H40" s="12">
        <v>823</v>
      </c>
      <c r="I40" s="12">
        <v>1679</v>
      </c>
      <c r="J40" s="12">
        <v>9</v>
      </c>
      <c r="K40" s="12">
        <v>16</v>
      </c>
      <c r="L40" s="32">
        <v>25</v>
      </c>
      <c r="M40" s="20">
        <v>1704</v>
      </c>
    </row>
    <row r="41" spans="1:13" ht="21" customHeight="1">
      <c r="A41" s="15"/>
      <c r="B41" s="16" t="s">
        <v>15</v>
      </c>
      <c r="C41" s="17">
        <v>2090</v>
      </c>
      <c r="D41" s="17">
        <v>19</v>
      </c>
      <c r="E41" s="17">
        <v>21</v>
      </c>
      <c r="F41" s="33">
        <v>2130</v>
      </c>
      <c r="G41" s="34">
        <v>2665</v>
      </c>
      <c r="H41" s="17">
        <v>2580</v>
      </c>
      <c r="I41" s="17">
        <v>5245</v>
      </c>
      <c r="J41" s="17">
        <v>24</v>
      </c>
      <c r="K41" s="17">
        <v>40</v>
      </c>
      <c r="L41" s="17">
        <v>64</v>
      </c>
      <c r="M41" s="17">
        <v>5309</v>
      </c>
    </row>
    <row r="42" spans="1:13" ht="21" customHeight="1">
      <c r="A42" s="3"/>
      <c r="B42" s="3"/>
      <c r="C42" s="3"/>
      <c r="D42" s="3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21" customHeight="1">
      <c r="A43" s="3"/>
      <c r="B43" s="3"/>
      <c r="C43" s="3"/>
      <c r="D43" s="3"/>
      <c r="E43" s="21"/>
      <c r="F43" s="42"/>
      <c r="G43" s="43"/>
      <c r="H43" s="44" t="s">
        <v>35</v>
      </c>
      <c r="I43" s="44" t="s">
        <v>36</v>
      </c>
      <c r="J43" s="44" t="s">
        <v>37</v>
      </c>
      <c r="K43" s="21"/>
      <c r="L43" s="21"/>
      <c r="M43" s="21"/>
    </row>
    <row r="44" spans="1:10" ht="21" customHeight="1">
      <c r="A44" s="55" t="s">
        <v>29</v>
      </c>
      <c r="B44" s="55"/>
      <c r="C44" s="55"/>
      <c r="D44" s="22">
        <v>30767</v>
      </c>
      <c r="F44" s="49" t="s">
        <v>68</v>
      </c>
      <c r="G44" s="52"/>
      <c r="H44" s="22">
        <v>35903</v>
      </c>
      <c r="I44" s="22">
        <v>35754</v>
      </c>
      <c r="J44" s="22">
        <v>71657</v>
      </c>
    </row>
    <row r="45" spans="1:10" ht="21" customHeight="1">
      <c r="A45" s="55" t="s">
        <v>30</v>
      </c>
      <c r="B45" s="55"/>
      <c r="C45" s="55"/>
      <c r="D45" s="23">
        <v>549</v>
      </c>
      <c r="F45" s="49" t="s">
        <v>69</v>
      </c>
      <c r="G45" s="52"/>
      <c r="H45" s="23">
        <v>521</v>
      </c>
      <c r="I45" s="23">
        <v>635</v>
      </c>
      <c r="J45" s="22">
        <v>1156</v>
      </c>
    </row>
    <row r="46" spans="1:10" ht="21" customHeight="1">
      <c r="A46" s="55" t="s">
        <v>31</v>
      </c>
      <c r="B46" s="55"/>
      <c r="C46" s="55"/>
      <c r="D46" s="22">
        <v>299</v>
      </c>
      <c r="F46" s="49" t="s">
        <v>21</v>
      </c>
      <c r="G46" s="52"/>
      <c r="H46" s="22">
        <v>36424</v>
      </c>
      <c r="I46" s="22">
        <v>36389</v>
      </c>
      <c r="J46" s="22">
        <v>72813</v>
      </c>
    </row>
    <row r="47" spans="1:15" ht="21" customHeight="1">
      <c r="A47" s="55" t="s">
        <v>32</v>
      </c>
      <c r="B47" s="55"/>
      <c r="C47" s="55"/>
      <c r="D47" s="23">
        <v>31615</v>
      </c>
      <c r="F47" s="49" t="s">
        <v>22</v>
      </c>
      <c r="G47" s="52"/>
      <c r="H47" s="23">
        <v>25</v>
      </c>
      <c r="I47" s="23">
        <v>26</v>
      </c>
      <c r="J47" s="22">
        <v>51</v>
      </c>
      <c r="K47" s="35"/>
      <c r="L47" s="36"/>
      <c r="M47" s="36"/>
      <c r="N47" s="36"/>
      <c r="O47" s="36"/>
    </row>
    <row r="48" spans="2:16" ht="21" customHeight="1">
      <c r="B48" s="56"/>
      <c r="C48" s="56"/>
      <c r="G48" s="37"/>
      <c r="H48" s="37"/>
      <c r="I48" s="38"/>
      <c r="J48" s="38"/>
      <c r="K48" s="38"/>
      <c r="L48" s="36"/>
      <c r="M48" s="36"/>
      <c r="N48" s="36"/>
      <c r="O48" s="36"/>
      <c r="P48" s="36"/>
    </row>
    <row r="49" spans="7:16" ht="21" customHeight="1">
      <c r="G49" s="41"/>
      <c r="H49" s="41"/>
      <c r="I49" s="38"/>
      <c r="J49" s="38"/>
      <c r="K49" s="38"/>
      <c r="L49" s="36"/>
      <c r="M49" s="36"/>
      <c r="N49" s="36"/>
      <c r="O49" s="36"/>
      <c r="P49" s="36"/>
    </row>
    <row r="50" spans="1:13" ht="21" customHeight="1">
      <c r="A50" s="4"/>
      <c r="B50" s="4"/>
      <c r="C50" s="4"/>
      <c r="D50" s="4"/>
      <c r="E50" s="4"/>
      <c r="F50" s="4"/>
      <c r="G50" s="40" t="s">
        <v>70</v>
      </c>
      <c r="H50" s="39"/>
      <c r="I50" s="39"/>
      <c r="J50" s="39"/>
      <c r="K50" s="39"/>
      <c r="L50" s="39"/>
      <c r="M50" s="39"/>
    </row>
    <row r="51" spans="1:13" ht="17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7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</sheetData>
  <sheetProtection/>
  <mergeCells count="14">
    <mergeCell ref="B48:C48"/>
    <mergeCell ref="A45:C45"/>
    <mergeCell ref="F45:G45"/>
    <mergeCell ref="A46:C46"/>
    <mergeCell ref="F46:G46"/>
    <mergeCell ref="A47:C47"/>
    <mergeCell ref="F47:G47"/>
    <mergeCell ref="A1:B2"/>
    <mergeCell ref="C1:F1"/>
    <mergeCell ref="G1:I1"/>
    <mergeCell ref="J1:L1"/>
    <mergeCell ref="M1:M2"/>
    <mergeCell ref="A44:C44"/>
    <mergeCell ref="F44:G44"/>
  </mergeCells>
  <printOptions horizontalCentered="1" verticalCentered="1"/>
  <pageMargins left="0.7874015748031497" right="0.7874015748031497" top="1.1811023622047245" bottom="0.5905511811023623" header="0.9055118110236221" footer="0.5118110236220472"/>
  <pageSetup fitToHeight="1" fitToWidth="1" horizontalDpi="600" verticalDpi="600" orientation="portrait" paperSize="9" scale="69" r:id="rId1"/>
  <headerFooter alignWithMargins="0">
    <oddHeader>&amp;C&amp;"HG丸ｺﾞｼｯｸM-PRO,ﾒﾃﾞｨｳﾑ"&amp;20志木市町丁別世帯・人口表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="75" zoomScaleNormal="75" zoomScalePageLayoutView="0" workbookViewId="0" topLeftCell="A1">
      <selection activeCell="I16" sqref="I16"/>
    </sheetView>
  </sheetViews>
  <sheetFormatPr defaultColWidth="9.00390625" defaultRowHeight="13.5"/>
  <cols>
    <col min="1" max="1" width="3.625" style="0" customWidth="1"/>
    <col min="2" max="14" width="10.125" style="0" customWidth="1"/>
    <col min="16" max="16" width="3.625" style="0" customWidth="1"/>
    <col min="17" max="21" width="10.125" style="0" customWidth="1"/>
  </cols>
  <sheetData>
    <row r="1" spans="1:13" ht="21" customHeight="1">
      <c r="A1" s="45" t="s">
        <v>0</v>
      </c>
      <c r="B1" s="46"/>
      <c r="C1" s="49" t="s">
        <v>24</v>
      </c>
      <c r="D1" s="50"/>
      <c r="E1" s="50"/>
      <c r="F1" s="51"/>
      <c r="G1" s="50" t="s">
        <v>71</v>
      </c>
      <c r="H1" s="50"/>
      <c r="I1" s="52"/>
      <c r="J1" s="49" t="s">
        <v>72</v>
      </c>
      <c r="K1" s="50"/>
      <c r="L1" s="52"/>
      <c r="M1" s="53" t="s">
        <v>3</v>
      </c>
    </row>
    <row r="2" spans="1:21" ht="21" customHeight="1">
      <c r="A2" s="47"/>
      <c r="B2" s="48"/>
      <c r="C2" s="1" t="s">
        <v>25</v>
      </c>
      <c r="D2" s="1" t="s">
        <v>26</v>
      </c>
      <c r="E2" s="1" t="s">
        <v>27</v>
      </c>
      <c r="F2" s="26" t="s">
        <v>28</v>
      </c>
      <c r="G2" s="2" t="s">
        <v>1</v>
      </c>
      <c r="H2" s="1" t="s">
        <v>2</v>
      </c>
      <c r="I2" s="25" t="s">
        <v>28</v>
      </c>
      <c r="J2" s="24" t="s">
        <v>1</v>
      </c>
      <c r="K2" s="1" t="s">
        <v>2</v>
      </c>
      <c r="L2" s="25" t="s">
        <v>28</v>
      </c>
      <c r="M2" s="54"/>
      <c r="N2" s="3"/>
      <c r="U2" s="4"/>
    </row>
    <row r="3" spans="1:21" ht="21" customHeight="1">
      <c r="A3" s="5"/>
      <c r="B3" s="6" t="s">
        <v>4</v>
      </c>
      <c r="C3" s="7">
        <v>565</v>
      </c>
      <c r="D3" s="7">
        <v>9</v>
      </c>
      <c r="E3" s="7">
        <v>10</v>
      </c>
      <c r="F3" s="27">
        <v>584</v>
      </c>
      <c r="G3" s="7">
        <v>689</v>
      </c>
      <c r="H3" s="7">
        <v>677</v>
      </c>
      <c r="I3" s="7">
        <v>1366</v>
      </c>
      <c r="J3" s="7">
        <v>8</v>
      </c>
      <c r="K3" s="7">
        <v>13</v>
      </c>
      <c r="L3" s="28">
        <v>21</v>
      </c>
      <c r="M3" s="8">
        <v>1387</v>
      </c>
      <c r="N3" s="3"/>
      <c r="U3" s="4"/>
    </row>
    <row r="4" spans="1:21" ht="21" customHeight="1">
      <c r="A4" s="10" t="s">
        <v>5</v>
      </c>
      <c r="B4" s="11" t="s">
        <v>6</v>
      </c>
      <c r="C4" s="12">
        <v>897</v>
      </c>
      <c r="D4" s="12">
        <v>19</v>
      </c>
      <c r="E4" s="12">
        <v>7</v>
      </c>
      <c r="F4" s="29">
        <v>923</v>
      </c>
      <c r="G4" s="12">
        <v>1050</v>
      </c>
      <c r="H4" s="12">
        <v>1068</v>
      </c>
      <c r="I4" s="12">
        <v>2118</v>
      </c>
      <c r="J4" s="12">
        <v>14</v>
      </c>
      <c r="K4" s="12">
        <v>18</v>
      </c>
      <c r="L4" s="30">
        <v>32</v>
      </c>
      <c r="M4" s="13">
        <v>2150</v>
      </c>
      <c r="N4" s="3"/>
      <c r="U4" s="4"/>
    </row>
    <row r="5" spans="1:21" ht="21" customHeight="1">
      <c r="A5" s="10"/>
      <c r="B5" s="11" t="s">
        <v>8</v>
      </c>
      <c r="C5" s="12">
        <v>887</v>
      </c>
      <c r="D5" s="12">
        <v>13</v>
      </c>
      <c r="E5" s="12">
        <v>7</v>
      </c>
      <c r="F5" s="29">
        <v>907</v>
      </c>
      <c r="G5" s="12">
        <v>991</v>
      </c>
      <c r="H5" s="12">
        <v>1040</v>
      </c>
      <c r="I5" s="12">
        <v>2031</v>
      </c>
      <c r="J5" s="12">
        <v>10</v>
      </c>
      <c r="K5" s="12">
        <v>12</v>
      </c>
      <c r="L5" s="30">
        <v>22</v>
      </c>
      <c r="M5" s="13">
        <v>2053</v>
      </c>
      <c r="N5" s="3"/>
      <c r="U5" s="4"/>
    </row>
    <row r="6" spans="1:21" ht="21" customHeight="1">
      <c r="A6" s="10" t="s">
        <v>10</v>
      </c>
      <c r="B6" s="11" t="s">
        <v>11</v>
      </c>
      <c r="C6" s="12">
        <v>1130</v>
      </c>
      <c r="D6" s="12">
        <v>49</v>
      </c>
      <c r="E6" s="12">
        <v>4</v>
      </c>
      <c r="F6" s="29">
        <v>1183</v>
      </c>
      <c r="G6" s="12">
        <v>1247</v>
      </c>
      <c r="H6" s="12">
        <v>1248</v>
      </c>
      <c r="I6" s="12">
        <v>2495</v>
      </c>
      <c r="J6" s="12">
        <v>35</v>
      </c>
      <c r="K6" s="12">
        <v>30</v>
      </c>
      <c r="L6" s="30">
        <v>65</v>
      </c>
      <c r="M6" s="13">
        <v>2560</v>
      </c>
      <c r="N6" s="3"/>
      <c r="U6" s="4"/>
    </row>
    <row r="7" spans="1:21" ht="21" customHeight="1">
      <c r="A7" s="10"/>
      <c r="B7" s="11" t="s">
        <v>13</v>
      </c>
      <c r="C7" s="12">
        <v>1964</v>
      </c>
      <c r="D7" s="12">
        <v>113</v>
      </c>
      <c r="E7" s="12">
        <v>23</v>
      </c>
      <c r="F7" s="29">
        <v>2100</v>
      </c>
      <c r="G7" s="12">
        <v>1935</v>
      </c>
      <c r="H7" s="12">
        <v>2056</v>
      </c>
      <c r="I7" s="12">
        <v>3991</v>
      </c>
      <c r="J7" s="12">
        <v>94</v>
      </c>
      <c r="K7" s="12">
        <v>88</v>
      </c>
      <c r="L7" s="30">
        <v>182</v>
      </c>
      <c r="M7" s="13">
        <v>4173</v>
      </c>
      <c r="N7" s="3"/>
      <c r="U7" s="4"/>
    </row>
    <row r="8" spans="1:21" ht="21" customHeight="1">
      <c r="A8" s="10"/>
      <c r="B8" s="11" t="s">
        <v>14</v>
      </c>
      <c r="C8" s="19">
        <v>1651</v>
      </c>
      <c r="D8" s="19">
        <v>75</v>
      </c>
      <c r="E8" s="19">
        <v>13</v>
      </c>
      <c r="F8" s="31">
        <v>1739</v>
      </c>
      <c r="G8" s="19">
        <v>1590</v>
      </c>
      <c r="H8" s="19">
        <v>1527</v>
      </c>
      <c r="I8" s="19">
        <v>3117</v>
      </c>
      <c r="J8" s="19">
        <v>56</v>
      </c>
      <c r="K8" s="19">
        <v>66</v>
      </c>
      <c r="L8" s="32">
        <v>122</v>
      </c>
      <c r="M8" s="20">
        <v>3239</v>
      </c>
      <c r="N8" s="3"/>
      <c r="U8" s="4"/>
    </row>
    <row r="9" spans="1:21" ht="21" customHeight="1">
      <c r="A9" s="15"/>
      <c r="B9" s="16" t="s">
        <v>15</v>
      </c>
      <c r="C9" s="17">
        <v>7094</v>
      </c>
      <c r="D9" s="17">
        <v>278</v>
      </c>
      <c r="E9" s="17">
        <v>64</v>
      </c>
      <c r="F9" s="33">
        <v>7436</v>
      </c>
      <c r="G9" s="34">
        <v>7502</v>
      </c>
      <c r="H9" s="17">
        <v>7616</v>
      </c>
      <c r="I9" s="8">
        <v>15118</v>
      </c>
      <c r="J9" s="8">
        <v>217</v>
      </c>
      <c r="K9" s="8">
        <v>227</v>
      </c>
      <c r="L9" s="8">
        <v>444</v>
      </c>
      <c r="M9" s="8">
        <v>15562</v>
      </c>
      <c r="N9" s="3"/>
      <c r="U9" s="4"/>
    </row>
    <row r="10" spans="1:21" ht="21" customHeight="1">
      <c r="A10" s="5"/>
      <c r="B10" s="6" t="s">
        <v>4</v>
      </c>
      <c r="C10" s="7">
        <v>1799</v>
      </c>
      <c r="D10" s="7">
        <v>33</v>
      </c>
      <c r="E10" s="7">
        <v>25</v>
      </c>
      <c r="F10" s="27">
        <v>1857</v>
      </c>
      <c r="G10" s="7">
        <v>2212</v>
      </c>
      <c r="H10" s="7">
        <v>2183</v>
      </c>
      <c r="I10" s="7">
        <v>4395</v>
      </c>
      <c r="J10" s="7">
        <v>37</v>
      </c>
      <c r="K10" s="7">
        <v>62</v>
      </c>
      <c r="L10" s="28">
        <v>99</v>
      </c>
      <c r="M10" s="8">
        <v>4494</v>
      </c>
      <c r="N10" s="3"/>
      <c r="U10" s="4"/>
    </row>
    <row r="11" spans="1:21" ht="21" customHeight="1">
      <c r="A11" s="10" t="s">
        <v>17</v>
      </c>
      <c r="B11" s="11" t="s">
        <v>6</v>
      </c>
      <c r="C11" s="12">
        <v>606</v>
      </c>
      <c r="D11" s="12">
        <v>1</v>
      </c>
      <c r="E11" s="12">
        <v>1</v>
      </c>
      <c r="F11" s="29">
        <v>608</v>
      </c>
      <c r="G11" s="12">
        <v>705</v>
      </c>
      <c r="H11" s="12">
        <v>737</v>
      </c>
      <c r="I11" s="12">
        <v>1442</v>
      </c>
      <c r="J11" s="12">
        <v>1</v>
      </c>
      <c r="K11" s="12">
        <v>2</v>
      </c>
      <c r="L11" s="30">
        <v>3</v>
      </c>
      <c r="M11" s="13">
        <v>1445</v>
      </c>
      <c r="N11" s="3"/>
      <c r="U11" s="4"/>
    </row>
    <row r="12" spans="1:21" ht="21" customHeight="1">
      <c r="A12" s="10"/>
      <c r="B12" s="11" t="s">
        <v>8</v>
      </c>
      <c r="C12" s="12">
        <v>628</v>
      </c>
      <c r="D12" s="12">
        <v>3</v>
      </c>
      <c r="E12" s="12">
        <v>4</v>
      </c>
      <c r="F12" s="29">
        <v>635</v>
      </c>
      <c r="G12" s="12">
        <v>704</v>
      </c>
      <c r="H12" s="12">
        <v>718</v>
      </c>
      <c r="I12" s="12">
        <v>1422</v>
      </c>
      <c r="J12" s="12">
        <v>7</v>
      </c>
      <c r="K12" s="12">
        <v>4</v>
      </c>
      <c r="L12" s="30">
        <v>11</v>
      </c>
      <c r="M12" s="13">
        <v>1433</v>
      </c>
      <c r="N12" s="3"/>
      <c r="U12" s="4"/>
    </row>
    <row r="13" spans="1:21" ht="21" customHeight="1">
      <c r="A13" s="10" t="s">
        <v>10</v>
      </c>
      <c r="B13" s="11" t="s">
        <v>11</v>
      </c>
      <c r="C13" s="12">
        <v>753</v>
      </c>
      <c r="D13" s="12">
        <v>31</v>
      </c>
      <c r="E13" s="12">
        <v>11</v>
      </c>
      <c r="F13" s="29">
        <v>795</v>
      </c>
      <c r="G13" s="12">
        <v>830</v>
      </c>
      <c r="H13" s="12">
        <v>805</v>
      </c>
      <c r="I13" s="12">
        <v>1635</v>
      </c>
      <c r="J13" s="12">
        <v>23</v>
      </c>
      <c r="K13" s="12">
        <v>23</v>
      </c>
      <c r="L13" s="30">
        <v>46</v>
      </c>
      <c r="M13" s="13">
        <v>1681</v>
      </c>
      <c r="N13" s="3"/>
      <c r="U13" s="4"/>
    </row>
    <row r="14" spans="1:21" ht="21" customHeight="1">
      <c r="A14" s="10"/>
      <c r="B14" s="11" t="s">
        <v>13</v>
      </c>
      <c r="C14" s="12">
        <v>924</v>
      </c>
      <c r="D14" s="12">
        <v>20</v>
      </c>
      <c r="E14" s="12">
        <v>7</v>
      </c>
      <c r="F14" s="29">
        <v>951</v>
      </c>
      <c r="G14" s="12">
        <v>1023</v>
      </c>
      <c r="H14" s="12">
        <v>980</v>
      </c>
      <c r="I14" s="12">
        <v>2003</v>
      </c>
      <c r="J14" s="12">
        <v>19</v>
      </c>
      <c r="K14" s="12">
        <v>19</v>
      </c>
      <c r="L14" s="30">
        <v>38</v>
      </c>
      <c r="M14" s="13">
        <v>2041</v>
      </c>
      <c r="N14" s="3"/>
      <c r="U14" s="4"/>
    </row>
    <row r="15" spans="1:21" ht="21" customHeight="1">
      <c r="A15" s="10"/>
      <c r="B15" s="11" t="s">
        <v>14</v>
      </c>
      <c r="C15" s="19">
        <v>1111</v>
      </c>
      <c r="D15" s="19">
        <v>15</v>
      </c>
      <c r="E15" s="19">
        <v>11</v>
      </c>
      <c r="F15" s="31">
        <v>1137</v>
      </c>
      <c r="G15" s="19">
        <v>1240</v>
      </c>
      <c r="H15" s="19">
        <v>1194</v>
      </c>
      <c r="I15" s="19">
        <v>2434</v>
      </c>
      <c r="J15" s="19">
        <v>17</v>
      </c>
      <c r="K15" s="19">
        <v>19</v>
      </c>
      <c r="L15" s="32">
        <v>36</v>
      </c>
      <c r="M15" s="20">
        <v>2470</v>
      </c>
      <c r="N15" s="3"/>
      <c r="U15" s="4"/>
    </row>
    <row r="16" spans="1:21" ht="21" customHeight="1">
      <c r="A16" s="15"/>
      <c r="B16" s="16" t="s">
        <v>15</v>
      </c>
      <c r="C16" s="17">
        <v>5821</v>
      </c>
      <c r="D16" s="17">
        <v>103</v>
      </c>
      <c r="E16" s="17">
        <v>59</v>
      </c>
      <c r="F16" s="33">
        <v>5983</v>
      </c>
      <c r="G16" s="34">
        <v>6714</v>
      </c>
      <c r="H16" s="17">
        <v>6617</v>
      </c>
      <c r="I16" s="8">
        <v>13331</v>
      </c>
      <c r="J16" s="8">
        <v>104</v>
      </c>
      <c r="K16" s="8">
        <v>129</v>
      </c>
      <c r="L16" s="8">
        <v>233</v>
      </c>
      <c r="M16" s="8">
        <v>13564</v>
      </c>
      <c r="N16" s="3"/>
      <c r="U16" s="4"/>
    </row>
    <row r="17" spans="1:21" ht="21" customHeight="1">
      <c r="A17" s="5"/>
      <c r="B17" s="6" t="s">
        <v>73</v>
      </c>
      <c r="C17" s="7">
        <v>1569</v>
      </c>
      <c r="D17" s="7">
        <v>47</v>
      </c>
      <c r="E17" s="7">
        <v>14</v>
      </c>
      <c r="F17" s="27">
        <v>1630</v>
      </c>
      <c r="G17" s="7">
        <v>1682</v>
      </c>
      <c r="H17" s="7">
        <v>1687</v>
      </c>
      <c r="I17" s="7">
        <v>3369</v>
      </c>
      <c r="J17" s="7">
        <v>45</v>
      </c>
      <c r="K17" s="7">
        <v>42</v>
      </c>
      <c r="L17" s="28">
        <v>87</v>
      </c>
      <c r="M17" s="8">
        <v>3456</v>
      </c>
      <c r="N17" s="3"/>
      <c r="U17" s="4"/>
    </row>
    <row r="18" spans="1:21" ht="21" customHeight="1">
      <c r="A18" s="10" t="s">
        <v>19</v>
      </c>
      <c r="B18" s="11" t="s">
        <v>6</v>
      </c>
      <c r="C18" s="12">
        <v>440</v>
      </c>
      <c r="D18" s="12">
        <v>8</v>
      </c>
      <c r="E18" s="12">
        <v>4</v>
      </c>
      <c r="F18" s="29">
        <v>452</v>
      </c>
      <c r="G18" s="12">
        <v>510</v>
      </c>
      <c r="H18" s="12">
        <v>530</v>
      </c>
      <c r="I18" s="12">
        <v>1040</v>
      </c>
      <c r="J18" s="12">
        <v>12</v>
      </c>
      <c r="K18" s="12">
        <v>5</v>
      </c>
      <c r="L18" s="30">
        <v>17</v>
      </c>
      <c r="M18" s="13">
        <v>1057</v>
      </c>
      <c r="N18" s="3"/>
      <c r="U18" s="4"/>
    </row>
    <row r="19" spans="1:21" ht="21" customHeight="1">
      <c r="A19" s="10"/>
      <c r="B19" s="11" t="s">
        <v>8</v>
      </c>
      <c r="C19" s="12">
        <v>1406</v>
      </c>
      <c r="D19" s="12">
        <v>8</v>
      </c>
      <c r="E19" s="12">
        <v>15</v>
      </c>
      <c r="F19" s="29">
        <v>1429</v>
      </c>
      <c r="G19" s="12">
        <v>1851</v>
      </c>
      <c r="H19" s="12">
        <v>1870</v>
      </c>
      <c r="I19" s="12">
        <v>3721</v>
      </c>
      <c r="J19" s="12">
        <v>11</v>
      </c>
      <c r="K19" s="12">
        <v>16</v>
      </c>
      <c r="L19" s="30">
        <v>27</v>
      </c>
      <c r="M19" s="13">
        <v>3748</v>
      </c>
      <c r="N19" s="3"/>
      <c r="U19" s="4"/>
    </row>
    <row r="20" spans="1:21" ht="21" customHeight="1">
      <c r="A20" s="10" t="s">
        <v>10</v>
      </c>
      <c r="B20" s="11" t="s">
        <v>11</v>
      </c>
      <c r="C20" s="12">
        <v>1166</v>
      </c>
      <c r="D20" s="12">
        <v>13</v>
      </c>
      <c r="E20" s="12">
        <v>8</v>
      </c>
      <c r="F20" s="29">
        <v>1187</v>
      </c>
      <c r="G20" s="12">
        <v>1348</v>
      </c>
      <c r="H20" s="12">
        <v>1317</v>
      </c>
      <c r="I20" s="12">
        <v>2665</v>
      </c>
      <c r="J20" s="12">
        <v>16</v>
      </c>
      <c r="K20" s="12">
        <v>13</v>
      </c>
      <c r="L20" s="30">
        <v>29</v>
      </c>
      <c r="M20" s="20">
        <v>2694</v>
      </c>
      <c r="N20" s="3"/>
      <c r="U20" s="4"/>
    </row>
    <row r="21" spans="1:21" ht="21" customHeight="1">
      <c r="A21" s="15"/>
      <c r="B21" s="16" t="s">
        <v>15</v>
      </c>
      <c r="C21" s="17">
        <v>4581</v>
      </c>
      <c r="D21" s="17">
        <v>76</v>
      </c>
      <c r="E21" s="17">
        <v>41</v>
      </c>
      <c r="F21" s="33">
        <v>4698</v>
      </c>
      <c r="G21" s="34">
        <v>5391</v>
      </c>
      <c r="H21" s="17">
        <v>5404</v>
      </c>
      <c r="I21" s="8">
        <v>10795</v>
      </c>
      <c r="J21" s="8">
        <v>84</v>
      </c>
      <c r="K21" s="8">
        <v>76</v>
      </c>
      <c r="L21" s="8">
        <v>160</v>
      </c>
      <c r="M21" s="8">
        <v>10955</v>
      </c>
      <c r="N21" s="3"/>
      <c r="U21" s="4"/>
    </row>
    <row r="22" spans="1:21" ht="21" customHeight="1">
      <c r="A22" s="5"/>
      <c r="B22" s="6" t="s">
        <v>4</v>
      </c>
      <c r="C22" s="7">
        <v>1097</v>
      </c>
      <c r="D22" s="7">
        <v>5</v>
      </c>
      <c r="E22" s="7">
        <v>11</v>
      </c>
      <c r="F22" s="27">
        <v>1113</v>
      </c>
      <c r="G22" s="7">
        <v>1231</v>
      </c>
      <c r="H22" s="7">
        <v>1343</v>
      </c>
      <c r="I22" s="7">
        <v>2574</v>
      </c>
      <c r="J22" s="7">
        <v>14</v>
      </c>
      <c r="K22" s="7">
        <v>12</v>
      </c>
      <c r="L22" s="28">
        <v>26</v>
      </c>
      <c r="M22" s="8">
        <v>2600</v>
      </c>
      <c r="N22" s="3"/>
      <c r="U22" s="4"/>
    </row>
    <row r="23" spans="1:21" ht="21" customHeight="1">
      <c r="A23" s="10" t="s">
        <v>20</v>
      </c>
      <c r="B23" s="11" t="s">
        <v>6</v>
      </c>
      <c r="C23" s="12">
        <v>2253</v>
      </c>
      <c r="D23" s="12">
        <v>7</v>
      </c>
      <c r="E23" s="12">
        <v>13</v>
      </c>
      <c r="F23" s="29">
        <v>2273</v>
      </c>
      <c r="G23" s="12">
        <v>2630</v>
      </c>
      <c r="H23" s="12">
        <v>2881</v>
      </c>
      <c r="I23" s="12">
        <v>5511</v>
      </c>
      <c r="J23" s="12">
        <v>14</v>
      </c>
      <c r="K23" s="12">
        <v>13</v>
      </c>
      <c r="L23" s="30">
        <v>27</v>
      </c>
      <c r="M23" s="20">
        <v>5538</v>
      </c>
      <c r="N23" s="3"/>
      <c r="U23" s="4"/>
    </row>
    <row r="24" spans="1:21" ht="21" customHeight="1">
      <c r="A24" s="15"/>
      <c r="B24" s="16" t="s">
        <v>15</v>
      </c>
      <c r="C24" s="17">
        <v>3350</v>
      </c>
      <c r="D24" s="17">
        <v>12</v>
      </c>
      <c r="E24" s="17">
        <v>24</v>
      </c>
      <c r="F24" s="33">
        <v>3386</v>
      </c>
      <c r="G24" s="34">
        <v>3861</v>
      </c>
      <c r="H24" s="17">
        <v>4224</v>
      </c>
      <c r="I24" s="17">
        <v>8085</v>
      </c>
      <c r="J24" s="17">
        <v>28</v>
      </c>
      <c r="K24" s="17">
        <v>25</v>
      </c>
      <c r="L24" s="17">
        <v>53</v>
      </c>
      <c r="M24" s="17">
        <v>8138</v>
      </c>
      <c r="N24" s="3"/>
      <c r="U24" s="4"/>
    </row>
    <row r="25" spans="1:22" ht="21" customHeight="1">
      <c r="A25" s="5"/>
      <c r="B25" s="9" t="s">
        <v>4</v>
      </c>
      <c r="C25" s="7">
        <v>658</v>
      </c>
      <c r="D25" s="7">
        <v>3</v>
      </c>
      <c r="E25" s="7">
        <v>7</v>
      </c>
      <c r="F25" s="27">
        <v>668</v>
      </c>
      <c r="G25" s="7">
        <v>813</v>
      </c>
      <c r="H25" s="7">
        <v>793</v>
      </c>
      <c r="I25" s="7">
        <v>1606</v>
      </c>
      <c r="J25" s="7">
        <v>2</v>
      </c>
      <c r="K25" s="7">
        <v>11</v>
      </c>
      <c r="L25" s="28">
        <v>13</v>
      </c>
      <c r="M25" s="8">
        <v>1619</v>
      </c>
      <c r="N25" s="4"/>
      <c r="O25" s="4"/>
      <c r="P25" s="4"/>
      <c r="Q25" s="4"/>
      <c r="R25" s="4"/>
      <c r="S25" s="4"/>
      <c r="T25" s="4"/>
      <c r="U25" s="4"/>
      <c r="V25" s="4"/>
    </row>
    <row r="26" spans="1:13" ht="21" customHeight="1">
      <c r="A26" s="10" t="s">
        <v>7</v>
      </c>
      <c r="B26" s="14" t="s">
        <v>6</v>
      </c>
      <c r="C26" s="12">
        <v>393</v>
      </c>
      <c r="D26" s="12">
        <v>0</v>
      </c>
      <c r="E26" s="12">
        <v>2</v>
      </c>
      <c r="F26" s="29">
        <v>395</v>
      </c>
      <c r="G26" s="12">
        <v>531</v>
      </c>
      <c r="H26" s="12">
        <v>485</v>
      </c>
      <c r="I26" s="12">
        <v>1016</v>
      </c>
      <c r="J26" s="12">
        <v>0</v>
      </c>
      <c r="K26" s="12">
        <v>2</v>
      </c>
      <c r="L26" s="30">
        <v>2</v>
      </c>
      <c r="M26" s="13">
        <v>1018</v>
      </c>
    </row>
    <row r="27" spans="1:13" ht="21" customHeight="1">
      <c r="A27" s="10" t="s">
        <v>9</v>
      </c>
      <c r="B27" s="14" t="s">
        <v>8</v>
      </c>
      <c r="C27" s="12">
        <v>441</v>
      </c>
      <c r="D27" s="12">
        <v>2</v>
      </c>
      <c r="E27" s="12">
        <v>9</v>
      </c>
      <c r="F27" s="29">
        <v>452</v>
      </c>
      <c r="G27" s="12">
        <v>567</v>
      </c>
      <c r="H27" s="12">
        <v>492</v>
      </c>
      <c r="I27" s="12">
        <v>1059</v>
      </c>
      <c r="J27" s="12">
        <v>3</v>
      </c>
      <c r="K27" s="12">
        <v>13</v>
      </c>
      <c r="L27" s="30">
        <v>16</v>
      </c>
      <c r="M27" s="13">
        <v>1075</v>
      </c>
    </row>
    <row r="28" spans="1:13" ht="21" customHeight="1">
      <c r="A28" s="10" t="s">
        <v>12</v>
      </c>
      <c r="B28" s="14" t="s">
        <v>11</v>
      </c>
      <c r="C28" s="12">
        <v>1269</v>
      </c>
      <c r="D28" s="12">
        <v>10</v>
      </c>
      <c r="E28" s="12">
        <v>13</v>
      </c>
      <c r="F28" s="29">
        <v>1292</v>
      </c>
      <c r="G28" s="12">
        <v>1583</v>
      </c>
      <c r="H28" s="12">
        <v>1516</v>
      </c>
      <c r="I28" s="12">
        <v>3099</v>
      </c>
      <c r="J28" s="12">
        <v>7</v>
      </c>
      <c r="K28" s="12">
        <v>22</v>
      </c>
      <c r="L28" s="30">
        <v>29</v>
      </c>
      <c r="M28" s="13">
        <v>3128</v>
      </c>
    </row>
    <row r="29" spans="1:13" ht="21" customHeight="1">
      <c r="A29" s="10"/>
      <c r="B29" s="14" t="s">
        <v>13</v>
      </c>
      <c r="C29" s="19">
        <v>593</v>
      </c>
      <c r="D29" s="19">
        <v>4</v>
      </c>
      <c r="E29" s="19">
        <v>6</v>
      </c>
      <c r="F29" s="31">
        <v>603</v>
      </c>
      <c r="G29" s="12">
        <v>770</v>
      </c>
      <c r="H29" s="12">
        <v>754</v>
      </c>
      <c r="I29" s="19">
        <v>1524</v>
      </c>
      <c r="J29" s="12">
        <v>7</v>
      </c>
      <c r="K29" s="12">
        <v>10</v>
      </c>
      <c r="L29" s="32">
        <v>17</v>
      </c>
      <c r="M29" s="20">
        <v>1541</v>
      </c>
    </row>
    <row r="30" spans="1:13" ht="21" customHeight="1">
      <c r="A30" s="15"/>
      <c r="B30" s="16" t="s">
        <v>15</v>
      </c>
      <c r="C30" s="17">
        <v>3354</v>
      </c>
      <c r="D30" s="17">
        <v>19</v>
      </c>
      <c r="E30" s="17">
        <v>37</v>
      </c>
      <c r="F30" s="33">
        <v>3410</v>
      </c>
      <c r="G30" s="34">
        <v>4264</v>
      </c>
      <c r="H30" s="17">
        <v>4040</v>
      </c>
      <c r="I30" s="8">
        <v>8304</v>
      </c>
      <c r="J30" s="8">
        <v>19</v>
      </c>
      <c r="K30" s="8">
        <v>58</v>
      </c>
      <c r="L30" s="8">
        <v>77</v>
      </c>
      <c r="M30" s="8">
        <v>8381</v>
      </c>
    </row>
    <row r="31" spans="1:13" ht="21" customHeight="1">
      <c r="A31" s="10"/>
      <c r="B31" s="9" t="s">
        <v>4</v>
      </c>
      <c r="C31" s="7">
        <v>1068</v>
      </c>
      <c r="D31" s="7">
        <v>11</v>
      </c>
      <c r="E31" s="7">
        <v>17</v>
      </c>
      <c r="F31" s="27">
        <v>1096</v>
      </c>
      <c r="G31" s="7">
        <v>1278</v>
      </c>
      <c r="H31" s="7">
        <v>1170</v>
      </c>
      <c r="I31" s="7">
        <v>2448</v>
      </c>
      <c r="J31" s="7">
        <v>12</v>
      </c>
      <c r="K31" s="7">
        <v>29</v>
      </c>
      <c r="L31" s="28">
        <v>41</v>
      </c>
      <c r="M31" s="8">
        <v>2489</v>
      </c>
    </row>
    <row r="32" spans="1:13" ht="21" customHeight="1">
      <c r="A32" s="10" t="s">
        <v>16</v>
      </c>
      <c r="B32" s="14" t="s">
        <v>6</v>
      </c>
      <c r="C32" s="12">
        <v>1186</v>
      </c>
      <c r="D32" s="12">
        <v>9</v>
      </c>
      <c r="E32" s="12">
        <v>6</v>
      </c>
      <c r="F32" s="29">
        <v>1201</v>
      </c>
      <c r="G32" s="12">
        <v>1455</v>
      </c>
      <c r="H32" s="12">
        <v>1392</v>
      </c>
      <c r="I32" s="12">
        <v>2847</v>
      </c>
      <c r="J32" s="12">
        <v>9</v>
      </c>
      <c r="K32" s="12">
        <v>11</v>
      </c>
      <c r="L32" s="30">
        <v>20</v>
      </c>
      <c r="M32" s="13">
        <v>2867</v>
      </c>
    </row>
    <row r="33" spans="1:13" ht="21" customHeight="1">
      <c r="A33" s="10" t="s">
        <v>9</v>
      </c>
      <c r="B33" s="14" t="s">
        <v>8</v>
      </c>
      <c r="C33" s="12">
        <v>802</v>
      </c>
      <c r="D33" s="12">
        <v>12</v>
      </c>
      <c r="E33" s="12">
        <v>15</v>
      </c>
      <c r="F33" s="29">
        <v>829</v>
      </c>
      <c r="G33" s="12">
        <v>1031</v>
      </c>
      <c r="H33" s="12">
        <v>1029</v>
      </c>
      <c r="I33" s="12">
        <v>2060</v>
      </c>
      <c r="J33" s="12">
        <v>13</v>
      </c>
      <c r="K33" s="12">
        <v>20</v>
      </c>
      <c r="L33" s="30">
        <v>33</v>
      </c>
      <c r="M33" s="13">
        <v>2093</v>
      </c>
    </row>
    <row r="34" spans="1:13" ht="21" customHeight="1">
      <c r="A34" s="10" t="s">
        <v>12</v>
      </c>
      <c r="B34" s="14" t="s">
        <v>11</v>
      </c>
      <c r="C34" s="12">
        <v>739</v>
      </c>
      <c r="D34" s="12">
        <v>6</v>
      </c>
      <c r="E34" s="12">
        <v>13</v>
      </c>
      <c r="F34" s="29">
        <v>758</v>
      </c>
      <c r="G34" s="12">
        <v>946</v>
      </c>
      <c r="H34" s="12">
        <v>959</v>
      </c>
      <c r="I34" s="12">
        <v>1905</v>
      </c>
      <c r="J34" s="12">
        <v>11</v>
      </c>
      <c r="K34" s="12">
        <v>17</v>
      </c>
      <c r="L34" s="30">
        <v>28</v>
      </c>
      <c r="M34" s="13">
        <v>1933</v>
      </c>
    </row>
    <row r="35" spans="1:13" ht="21" customHeight="1">
      <c r="A35" s="10"/>
      <c r="B35" s="18" t="s">
        <v>13</v>
      </c>
      <c r="C35" s="19">
        <v>717</v>
      </c>
      <c r="D35" s="19">
        <v>5</v>
      </c>
      <c r="E35" s="19">
        <v>8</v>
      </c>
      <c r="F35" s="31">
        <v>730</v>
      </c>
      <c r="G35" s="12">
        <v>834</v>
      </c>
      <c r="H35" s="12">
        <v>760</v>
      </c>
      <c r="I35" s="19">
        <v>1594</v>
      </c>
      <c r="J35" s="12">
        <v>4</v>
      </c>
      <c r="K35" s="12">
        <v>11</v>
      </c>
      <c r="L35" s="32">
        <v>15</v>
      </c>
      <c r="M35" s="20">
        <v>1609</v>
      </c>
    </row>
    <row r="36" spans="1:13" ht="21" customHeight="1">
      <c r="A36" s="15"/>
      <c r="B36" s="16" t="s">
        <v>15</v>
      </c>
      <c r="C36" s="17">
        <v>4512</v>
      </c>
      <c r="D36" s="17">
        <v>43</v>
      </c>
      <c r="E36" s="17">
        <v>59</v>
      </c>
      <c r="F36" s="33">
        <v>4614</v>
      </c>
      <c r="G36" s="34">
        <v>5544</v>
      </c>
      <c r="H36" s="17">
        <v>5310</v>
      </c>
      <c r="I36" s="8">
        <v>10854</v>
      </c>
      <c r="J36" s="8">
        <v>49</v>
      </c>
      <c r="K36" s="8">
        <v>88</v>
      </c>
      <c r="L36" s="8">
        <v>137</v>
      </c>
      <c r="M36" s="8">
        <v>10991</v>
      </c>
    </row>
    <row r="37" spans="1:13" ht="21" customHeight="1">
      <c r="A37" s="10"/>
      <c r="B37" s="9" t="s">
        <v>4</v>
      </c>
      <c r="C37" s="7">
        <v>330</v>
      </c>
      <c r="D37" s="7">
        <v>3</v>
      </c>
      <c r="E37" s="7">
        <v>3</v>
      </c>
      <c r="F37" s="27">
        <v>336</v>
      </c>
      <c r="G37" s="7">
        <v>418</v>
      </c>
      <c r="H37" s="7">
        <v>401</v>
      </c>
      <c r="I37" s="7">
        <v>819</v>
      </c>
      <c r="J37" s="7">
        <v>1</v>
      </c>
      <c r="K37" s="7">
        <v>7</v>
      </c>
      <c r="L37" s="28">
        <v>8</v>
      </c>
      <c r="M37" s="8">
        <v>827</v>
      </c>
    </row>
    <row r="38" spans="1:13" ht="21" customHeight="1">
      <c r="A38" s="10" t="s">
        <v>18</v>
      </c>
      <c r="B38" s="14" t="s">
        <v>6</v>
      </c>
      <c r="C38" s="12">
        <v>742</v>
      </c>
      <c r="D38" s="12">
        <v>8</v>
      </c>
      <c r="E38" s="12">
        <v>7</v>
      </c>
      <c r="F38" s="29">
        <v>757</v>
      </c>
      <c r="G38" s="12">
        <v>954</v>
      </c>
      <c r="H38" s="12">
        <v>917</v>
      </c>
      <c r="I38" s="12">
        <v>1871</v>
      </c>
      <c r="J38" s="12">
        <v>14</v>
      </c>
      <c r="K38" s="12">
        <v>12</v>
      </c>
      <c r="L38" s="30">
        <v>26</v>
      </c>
      <c r="M38" s="13">
        <v>1897</v>
      </c>
    </row>
    <row r="39" spans="1:13" ht="21" customHeight="1">
      <c r="A39" s="10" t="s">
        <v>9</v>
      </c>
      <c r="B39" s="14" t="s">
        <v>8</v>
      </c>
      <c r="C39" s="12">
        <v>369</v>
      </c>
      <c r="D39" s="12">
        <v>5</v>
      </c>
      <c r="E39" s="12">
        <v>5</v>
      </c>
      <c r="F39" s="29">
        <v>379</v>
      </c>
      <c r="G39" s="12">
        <v>443</v>
      </c>
      <c r="H39" s="12">
        <v>437</v>
      </c>
      <c r="I39" s="12">
        <v>880</v>
      </c>
      <c r="J39" s="12">
        <v>5</v>
      </c>
      <c r="K39" s="12">
        <v>6</v>
      </c>
      <c r="L39" s="30">
        <v>11</v>
      </c>
      <c r="M39" s="13">
        <v>891</v>
      </c>
    </row>
    <row r="40" spans="1:13" ht="21" customHeight="1">
      <c r="A40" s="10" t="s">
        <v>12</v>
      </c>
      <c r="B40" s="18" t="s">
        <v>11</v>
      </c>
      <c r="C40" s="12">
        <v>649</v>
      </c>
      <c r="D40" s="12">
        <v>8</v>
      </c>
      <c r="E40" s="12">
        <v>7</v>
      </c>
      <c r="F40" s="29">
        <v>664</v>
      </c>
      <c r="G40" s="12">
        <v>856</v>
      </c>
      <c r="H40" s="12">
        <v>822</v>
      </c>
      <c r="I40" s="12">
        <v>1678</v>
      </c>
      <c r="J40" s="12">
        <v>9</v>
      </c>
      <c r="K40" s="12">
        <v>16</v>
      </c>
      <c r="L40" s="32">
        <v>25</v>
      </c>
      <c r="M40" s="20">
        <v>1703</v>
      </c>
    </row>
    <row r="41" spans="1:13" ht="21" customHeight="1">
      <c r="A41" s="15"/>
      <c r="B41" s="16" t="s">
        <v>15</v>
      </c>
      <c r="C41" s="17">
        <v>2090</v>
      </c>
      <c r="D41" s="17">
        <v>24</v>
      </c>
      <c r="E41" s="17">
        <v>22</v>
      </c>
      <c r="F41" s="33">
        <v>2136</v>
      </c>
      <c r="G41" s="34">
        <v>2671</v>
      </c>
      <c r="H41" s="17">
        <v>2577</v>
      </c>
      <c r="I41" s="17">
        <v>5248</v>
      </c>
      <c r="J41" s="17">
        <v>29</v>
      </c>
      <c r="K41" s="17">
        <v>41</v>
      </c>
      <c r="L41" s="17">
        <v>70</v>
      </c>
      <c r="M41" s="17">
        <v>5318</v>
      </c>
    </row>
    <row r="42" spans="1:13" ht="21" customHeight="1">
      <c r="A42" s="3"/>
      <c r="B42" s="3"/>
      <c r="C42" s="3"/>
      <c r="D42" s="3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21" customHeight="1">
      <c r="A43" s="3"/>
      <c r="B43" s="3"/>
      <c r="C43" s="3"/>
      <c r="D43" s="3"/>
      <c r="E43" s="21"/>
      <c r="F43" s="42"/>
      <c r="G43" s="43"/>
      <c r="H43" s="44" t="s">
        <v>35</v>
      </c>
      <c r="I43" s="44" t="s">
        <v>36</v>
      </c>
      <c r="J43" s="44" t="s">
        <v>37</v>
      </c>
      <c r="K43" s="21"/>
      <c r="L43" s="21"/>
      <c r="M43" s="21"/>
    </row>
    <row r="44" spans="1:10" ht="21" customHeight="1">
      <c r="A44" s="55" t="s">
        <v>29</v>
      </c>
      <c r="B44" s="55"/>
      <c r="C44" s="55"/>
      <c r="D44" s="22">
        <v>30802</v>
      </c>
      <c r="F44" s="49" t="s">
        <v>74</v>
      </c>
      <c r="G44" s="52"/>
      <c r="H44" s="22">
        <v>35947</v>
      </c>
      <c r="I44" s="22">
        <v>35788</v>
      </c>
      <c r="J44" s="22">
        <v>71735</v>
      </c>
    </row>
    <row r="45" spans="1:10" ht="21" customHeight="1">
      <c r="A45" s="55" t="s">
        <v>30</v>
      </c>
      <c r="B45" s="55"/>
      <c r="C45" s="55"/>
      <c r="D45" s="23">
        <v>555</v>
      </c>
      <c r="F45" s="49" t="s">
        <v>75</v>
      </c>
      <c r="G45" s="52"/>
      <c r="H45" s="23">
        <v>530</v>
      </c>
      <c r="I45" s="23">
        <v>644</v>
      </c>
      <c r="J45" s="22">
        <v>1174</v>
      </c>
    </row>
    <row r="46" spans="1:10" ht="21" customHeight="1">
      <c r="A46" s="55" t="s">
        <v>31</v>
      </c>
      <c r="B46" s="55"/>
      <c r="C46" s="55"/>
      <c r="D46" s="22">
        <v>306</v>
      </c>
      <c r="F46" s="49" t="s">
        <v>21</v>
      </c>
      <c r="G46" s="52"/>
      <c r="H46" s="22">
        <v>36477</v>
      </c>
      <c r="I46" s="22">
        <v>36432</v>
      </c>
      <c r="J46" s="22">
        <v>72909</v>
      </c>
    </row>
    <row r="47" spans="1:15" ht="21" customHeight="1">
      <c r="A47" s="55" t="s">
        <v>32</v>
      </c>
      <c r="B47" s="55"/>
      <c r="C47" s="55"/>
      <c r="D47" s="23">
        <v>31663</v>
      </c>
      <c r="F47" s="49" t="s">
        <v>22</v>
      </c>
      <c r="G47" s="52"/>
      <c r="H47" s="23">
        <v>53</v>
      </c>
      <c r="I47" s="23">
        <v>43</v>
      </c>
      <c r="J47" s="22">
        <v>96</v>
      </c>
      <c r="K47" s="35"/>
      <c r="L47" s="36"/>
      <c r="M47" s="36"/>
      <c r="N47" s="36"/>
      <c r="O47" s="36"/>
    </row>
    <row r="48" spans="2:16" ht="21" customHeight="1">
      <c r="B48" s="56"/>
      <c r="C48" s="56"/>
      <c r="G48" s="37"/>
      <c r="H48" s="37"/>
      <c r="I48" s="38"/>
      <c r="J48" s="38"/>
      <c r="K48" s="38"/>
      <c r="L48" s="36"/>
      <c r="M48" s="36"/>
      <c r="N48" s="36"/>
      <c r="O48" s="36"/>
      <c r="P48" s="36"/>
    </row>
    <row r="49" spans="7:16" ht="21" customHeight="1">
      <c r="G49" s="41"/>
      <c r="H49" s="41"/>
      <c r="I49" s="38"/>
      <c r="J49" s="38"/>
      <c r="K49" s="38"/>
      <c r="L49" s="36"/>
      <c r="M49" s="36"/>
      <c r="N49" s="36"/>
      <c r="O49" s="36"/>
      <c r="P49" s="36"/>
    </row>
    <row r="50" spans="1:13" ht="21" customHeight="1">
      <c r="A50" s="4"/>
      <c r="B50" s="4"/>
      <c r="C50" s="4"/>
      <c r="D50" s="4"/>
      <c r="E50" s="4"/>
      <c r="F50" s="4"/>
      <c r="G50" s="40" t="s">
        <v>76</v>
      </c>
      <c r="H50" s="39"/>
      <c r="I50" s="39"/>
      <c r="J50" s="39"/>
      <c r="K50" s="39"/>
      <c r="L50" s="39"/>
      <c r="M50" s="39"/>
    </row>
    <row r="51" spans="1:13" ht="17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7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</sheetData>
  <sheetProtection/>
  <mergeCells count="14">
    <mergeCell ref="A1:B2"/>
    <mergeCell ref="C1:F1"/>
    <mergeCell ref="G1:I1"/>
    <mergeCell ref="J1:L1"/>
    <mergeCell ref="M1:M2"/>
    <mergeCell ref="A44:C44"/>
    <mergeCell ref="F44:G44"/>
    <mergeCell ref="B48:C48"/>
    <mergeCell ref="A45:C45"/>
    <mergeCell ref="F45:G45"/>
    <mergeCell ref="A46:C46"/>
    <mergeCell ref="F46:G46"/>
    <mergeCell ref="A47:C47"/>
    <mergeCell ref="F47:G47"/>
  </mergeCells>
  <printOptions horizontalCentered="1" verticalCentered="1"/>
  <pageMargins left="0.7874015748031497" right="0.7874015748031497" top="1.1811023622047245" bottom="0.5905511811023623" header="0.9055118110236221" footer="0.5118110236220472"/>
  <pageSetup fitToHeight="1" fitToWidth="1" horizontalDpi="600" verticalDpi="600" orientation="portrait" paperSize="9" scale="69" r:id="rId1"/>
  <headerFooter alignWithMargins="0">
    <oddHeader>&amp;C&amp;"HG丸ｺﾞｼｯｸM-PRO,ﾒﾃﾞｨｳﾑ"&amp;20志木市町丁別世帯・人口表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="75" zoomScaleNormal="75" zoomScalePageLayoutView="0" workbookViewId="0" topLeftCell="A1">
      <selection activeCell="P5" sqref="P5"/>
    </sheetView>
  </sheetViews>
  <sheetFormatPr defaultColWidth="9.00390625" defaultRowHeight="13.5"/>
  <cols>
    <col min="1" max="1" width="3.625" style="0" customWidth="1"/>
    <col min="2" max="14" width="10.125" style="0" customWidth="1"/>
    <col min="16" max="16" width="3.625" style="0" customWidth="1"/>
    <col min="17" max="21" width="10.125" style="0" customWidth="1"/>
  </cols>
  <sheetData>
    <row r="1" spans="1:13" ht="21" customHeight="1">
      <c r="A1" s="45" t="s">
        <v>0</v>
      </c>
      <c r="B1" s="46"/>
      <c r="C1" s="49" t="s">
        <v>24</v>
      </c>
      <c r="D1" s="50"/>
      <c r="E1" s="50"/>
      <c r="F1" s="51"/>
      <c r="G1" s="50" t="s">
        <v>77</v>
      </c>
      <c r="H1" s="50"/>
      <c r="I1" s="52"/>
      <c r="J1" s="49" t="s">
        <v>78</v>
      </c>
      <c r="K1" s="50"/>
      <c r="L1" s="52"/>
      <c r="M1" s="53" t="s">
        <v>3</v>
      </c>
    </row>
    <row r="2" spans="1:21" ht="21" customHeight="1">
      <c r="A2" s="47"/>
      <c r="B2" s="48"/>
      <c r="C2" s="1" t="s">
        <v>25</v>
      </c>
      <c r="D2" s="1" t="s">
        <v>26</v>
      </c>
      <c r="E2" s="1" t="s">
        <v>27</v>
      </c>
      <c r="F2" s="26" t="s">
        <v>28</v>
      </c>
      <c r="G2" s="2" t="s">
        <v>1</v>
      </c>
      <c r="H2" s="1" t="s">
        <v>2</v>
      </c>
      <c r="I2" s="25" t="s">
        <v>28</v>
      </c>
      <c r="J2" s="24" t="s">
        <v>1</v>
      </c>
      <c r="K2" s="1" t="s">
        <v>2</v>
      </c>
      <c r="L2" s="25" t="s">
        <v>28</v>
      </c>
      <c r="M2" s="54"/>
      <c r="N2" s="3"/>
      <c r="U2" s="4"/>
    </row>
    <row r="3" spans="1:21" ht="21" customHeight="1">
      <c r="A3" s="5"/>
      <c r="B3" s="6" t="s">
        <v>4</v>
      </c>
      <c r="C3" s="7">
        <v>562</v>
      </c>
      <c r="D3" s="7">
        <v>9</v>
      </c>
      <c r="E3" s="7">
        <v>10</v>
      </c>
      <c r="F3" s="27">
        <v>581</v>
      </c>
      <c r="G3" s="7">
        <v>686</v>
      </c>
      <c r="H3" s="7">
        <v>679</v>
      </c>
      <c r="I3" s="7">
        <v>1365</v>
      </c>
      <c r="J3" s="7">
        <v>8</v>
      </c>
      <c r="K3" s="7">
        <v>13</v>
      </c>
      <c r="L3" s="28">
        <v>21</v>
      </c>
      <c r="M3" s="8">
        <v>1386</v>
      </c>
      <c r="N3" s="3"/>
      <c r="U3" s="4"/>
    </row>
    <row r="4" spans="1:21" ht="21" customHeight="1">
      <c r="A4" s="10" t="s">
        <v>5</v>
      </c>
      <c r="B4" s="11" t="s">
        <v>6</v>
      </c>
      <c r="C4" s="12">
        <v>897</v>
      </c>
      <c r="D4" s="12">
        <v>19</v>
      </c>
      <c r="E4" s="12">
        <v>7</v>
      </c>
      <c r="F4" s="29">
        <v>923</v>
      </c>
      <c r="G4" s="12">
        <v>1050</v>
      </c>
      <c r="H4" s="12">
        <v>1059</v>
      </c>
      <c r="I4" s="12">
        <v>2109</v>
      </c>
      <c r="J4" s="12">
        <v>13</v>
      </c>
      <c r="K4" s="12">
        <v>18</v>
      </c>
      <c r="L4" s="30">
        <v>31</v>
      </c>
      <c r="M4" s="13">
        <v>2140</v>
      </c>
      <c r="N4" s="3"/>
      <c r="U4" s="4"/>
    </row>
    <row r="5" spans="1:21" ht="21" customHeight="1">
      <c r="A5" s="10"/>
      <c r="B5" s="11" t="s">
        <v>8</v>
      </c>
      <c r="C5" s="12">
        <v>893</v>
      </c>
      <c r="D5" s="12">
        <v>13</v>
      </c>
      <c r="E5" s="12">
        <v>8</v>
      </c>
      <c r="F5" s="29">
        <v>914</v>
      </c>
      <c r="G5" s="12">
        <v>993</v>
      </c>
      <c r="H5" s="12">
        <v>1042</v>
      </c>
      <c r="I5" s="12">
        <v>2035</v>
      </c>
      <c r="J5" s="12">
        <v>10</v>
      </c>
      <c r="K5" s="12">
        <v>13</v>
      </c>
      <c r="L5" s="30">
        <v>23</v>
      </c>
      <c r="M5" s="13">
        <v>2058</v>
      </c>
      <c r="N5" s="3"/>
      <c r="U5" s="4"/>
    </row>
    <row r="6" spans="1:21" ht="21" customHeight="1">
      <c r="A6" s="10" t="s">
        <v>10</v>
      </c>
      <c r="B6" s="11" t="s">
        <v>11</v>
      </c>
      <c r="C6" s="12">
        <v>1136</v>
      </c>
      <c r="D6" s="12">
        <v>48</v>
      </c>
      <c r="E6" s="12">
        <v>5</v>
      </c>
      <c r="F6" s="29">
        <v>1189</v>
      </c>
      <c r="G6" s="12">
        <v>1249</v>
      </c>
      <c r="H6" s="12">
        <v>1255</v>
      </c>
      <c r="I6" s="12">
        <v>2504</v>
      </c>
      <c r="J6" s="12">
        <v>34</v>
      </c>
      <c r="K6" s="12">
        <v>32</v>
      </c>
      <c r="L6" s="30">
        <v>66</v>
      </c>
      <c r="M6" s="13">
        <v>2570</v>
      </c>
      <c r="N6" s="3"/>
      <c r="U6" s="4"/>
    </row>
    <row r="7" spans="1:21" ht="21" customHeight="1">
      <c r="A7" s="10"/>
      <c r="B7" s="11" t="s">
        <v>13</v>
      </c>
      <c r="C7" s="12">
        <v>1964</v>
      </c>
      <c r="D7" s="12">
        <v>114</v>
      </c>
      <c r="E7" s="12">
        <v>23</v>
      </c>
      <c r="F7" s="29">
        <v>2101</v>
      </c>
      <c r="G7" s="12">
        <v>1942</v>
      </c>
      <c r="H7" s="12">
        <v>2065</v>
      </c>
      <c r="I7" s="12">
        <v>4007</v>
      </c>
      <c r="J7" s="12">
        <v>94</v>
      </c>
      <c r="K7" s="12">
        <v>89</v>
      </c>
      <c r="L7" s="30">
        <v>183</v>
      </c>
      <c r="M7" s="13">
        <v>4190</v>
      </c>
      <c r="N7" s="3"/>
      <c r="U7" s="4"/>
    </row>
    <row r="8" spans="1:21" ht="21" customHeight="1">
      <c r="A8" s="10"/>
      <c r="B8" s="11" t="s">
        <v>14</v>
      </c>
      <c r="C8" s="19">
        <v>1643</v>
      </c>
      <c r="D8" s="19">
        <v>73</v>
      </c>
      <c r="E8" s="19">
        <v>12</v>
      </c>
      <c r="F8" s="31">
        <v>1728</v>
      </c>
      <c r="G8" s="19">
        <v>1586</v>
      </c>
      <c r="H8" s="19">
        <v>1521</v>
      </c>
      <c r="I8" s="19">
        <v>3107</v>
      </c>
      <c r="J8" s="19">
        <v>56</v>
      </c>
      <c r="K8" s="19">
        <v>64</v>
      </c>
      <c r="L8" s="32">
        <v>120</v>
      </c>
      <c r="M8" s="20">
        <v>3227</v>
      </c>
      <c r="N8" s="3"/>
      <c r="U8" s="4"/>
    </row>
    <row r="9" spans="1:21" ht="21" customHeight="1">
      <c r="A9" s="15"/>
      <c r="B9" s="16" t="s">
        <v>15</v>
      </c>
      <c r="C9" s="17">
        <v>7095</v>
      </c>
      <c r="D9" s="17">
        <v>276</v>
      </c>
      <c r="E9" s="17">
        <v>65</v>
      </c>
      <c r="F9" s="33">
        <v>7436</v>
      </c>
      <c r="G9" s="34">
        <v>7506</v>
      </c>
      <c r="H9" s="17">
        <v>7621</v>
      </c>
      <c r="I9" s="8">
        <v>15127</v>
      </c>
      <c r="J9" s="8">
        <v>215</v>
      </c>
      <c r="K9" s="8">
        <v>229</v>
      </c>
      <c r="L9" s="8">
        <v>444</v>
      </c>
      <c r="M9" s="8">
        <v>15571</v>
      </c>
      <c r="N9" s="3"/>
      <c r="U9" s="4"/>
    </row>
    <row r="10" spans="1:21" ht="21" customHeight="1">
      <c r="A10" s="5"/>
      <c r="B10" s="6" t="s">
        <v>4</v>
      </c>
      <c r="C10" s="7">
        <v>1806</v>
      </c>
      <c r="D10" s="7">
        <v>34</v>
      </c>
      <c r="E10" s="7">
        <v>25</v>
      </c>
      <c r="F10" s="27">
        <v>1865</v>
      </c>
      <c r="G10" s="7">
        <v>2213</v>
      </c>
      <c r="H10" s="7">
        <v>2201</v>
      </c>
      <c r="I10" s="7">
        <v>4414</v>
      </c>
      <c r="J10" s="7">
        <v>38</v>
      </c>
      <c r="K10" s="7">
        <v>64</v>
      </c>
      <c r="L10" s="28">
        <v>102</v>
      </c>
      <c r="M10" s="8">
        <v>4516</v>
      </c>
      <c r="N10" s="3"/>
      <c r="U10" s="4"/>
    </row>
    <row r="11" spans="1:21" ht="21" customHeight="1">
      <c r="A11" s="10" t="s">
        <v>17</v>
      </c>
      <c r="B11" s="11" t="s">
        <v>6</v>
      </c>
      <c r="C11" s="12">
        <v>605</v>
      </c>
      <c r="D11" s="12">
        <v>1</v>
      </c>
      <c r="E11" s="12">
        <v>1</v>
      </c>
      <c r="F11" s="29">
        <v>607</v>
      </c>
      <c r="G11" s="12">
        <v>705</v>
      </c>
      <c r="H11" s="12">
        <v>734</v>
      </c>
      <c r="I11" s="12">
        <v>1439</v>
      </c>
      <c r="J11" s="12">
        <v>1</v>
      </c>
      <c r="K11" s="12">
        <v>2</v>
      </c>
      <c r="L11" s="30">
        <v>3</v>
      </c>
      <c r="M11" s="13">
        <v>1442</v>
      </c>
      <c r="N11" s="3"/>
      <c r="U11" s="4"/>
    </row>
    <row r="12" spans="1:21" ht="21" customHeight="1">
      <c r="A12" s="10"/>
      <c r="B12" s="11" t="s">
        <v>8</v>
      </c>
      <c r="C12" s="12">
        <v>626</v>
      </c>
      <c r="D12" s="12">
        <v>4</v>
      </c>
      <c r="E12" s="12">
        <v>4</v>
      </c>
      <c r="F12" s="29">
        <v>634</v>
      </c>
      <c r="G12" s="12">
        <v>701</v>
      </c>
      <c r="H12" s="12">
        <v>717</v>
      </c>
      <c r="I12" s="12">
        <v>1418</v>
      </c>
      <c r="J12" s="12">
        <v>8</v>
      </c>
      <c r="K12" s="12">
        <v>4</v>
      </c>
      <c r="L12" s="30">
        <v>12</v>
      </c>
      <c r="M12" s="13">
        <v>1430</v>
      </c>
      <c r="N12" s="3"/>
      <c r="U12" s="4"/>
    </row>
    <row r="13" spans="1:21" ht="21" customHeight="1">
      <c r="A13" s="10" t="s">
        <v>10</v>
      </c>
      <c r="B13" s="11" t="s">
        <v>11</v>
      </c>
      <c r="C13" s="12">
        <v>763</v>
      </c>
      <c r="D13" s="12">
        <v>32</v>
      </c>
      <c r="E13" s="12">
        <v>12</v>
      </c>
      <c r="F13" s="29">
        <v>807</v>
      </c>
      <c r="G13" s="12">
        <v>835</v>
      </c>
      <c r="H13" s="12">
        <v>817</v>
      </c>
      <c r="I13" s="12">
        <v>1652</v>
      </c>
      <c r="J13" s="12">
        <v>24</v>
      </c>
      <c r="K13" s="12">
        <v>24</v>
      </c>
      <c r="L13" s="30">
        <v>48</v>
      </c>
      <c r="M13" s="13">
        <v>1700</v>
      </c>
      <c r="N13" s="3"/>
      <c r="U13" s="4"/>
    </row>
    <row r="14" spans="1:21" ht="21" customHeight="1">
      <c r="A14" s="10"/>
      <c r="B14" s="11" t="s">
        <v>13</v>
      </c>
      <c r="C14" s="12">
        <v>923</v>
      </c>
      <c r="D14" s="12">
        <v>19</v>
      </c>
      <c r="E14" s="12">
        <v>7</v>
      </c>
      <c r="F14" s="29">
        <v>949</v>
      </c>
      <c r="G14" s="12">
        <v>1024</v>
      </c>
      <c r="H14" s="12">
        <v>975</v>
      </c>
      <c r="I14" s="12">
        <v>1999</v>
      </c>
      <c r="J14" s="12">
        <v>19</v>
      </c>
      <c r="K14" s="12">
        <v>18</v>
      </c>
      <c r="L14" s="30">
        <v>37</v>
      </c>
      <c r="M14" s="13">
        <v>2036</v>
      </c>
      <c r="N14" s="3"/>
      <c r="U14" s="4"/>
    </row>
    <row r="15" spans="1:21" ht="21" customHeight="1">
      <c r="A15" s="10"/>
      <c r="B15" s="11" t="s">
        <v>14</v>
      </c>
      <c r="C15" s="19">
        <v>1109</v>
      </c>
      <c r="D15" s="19">
        <v>14</v>
      </c>
      <c r="E15" s="19">
        <v>12</v>
      </c>
      <c r="F15" s="31">
        <v>1135</v>
      </c>
      <c r="G15" s="19">
        <v>1233</v>
      </c>
      <c r="H15" s="19">
        <v>1190</v>
      </c>
      <c r="I15" s="19">
        <v>2423</v>
      </c>
      <c r="J15" s="19">
        <v>17</v>
      </c>
      <c r="K15" s="19">
        <v>19</v>
      </c>
      <c r="L15" s="32">
        <v>36</v>
      </c>
      <c r="M15" s="20">
        <v>2459</v>
      </c>
      <c r="N15" s="3"/>
      <c r="U15" s="4"/>
    </row>
    <row r="16" spans="1:21" ht="21" customHeight="1">
      <c r="A16" s="15"/>
      <c r="B16" s="16" t="s">
        <v>15</v>
      </c>
      <c r="C16" s="17">
        <v>5832</v>
      </c>
      <c r="D16" s="17">
        <v>104</v>
      </c>
      <c r="E16" s="17">
        <v>61</v>
      </c>
      <c r="F16" s="33">
        <v>5997</v>
      </c>
      <c r="G16" s="34">
        <v>6711</v>
      </c>
      <c r="H16" s="17">
        <v>6634</v>
      </c>
      <c r="I16" s="8">
        <v>13345</v>
      </c>
      <c r="J16" s="8">
        <v>107</v>
      </c>
      <c r="K16" s="8">
        <v>131</v>
      </c>
      <c r="L16" s="8">
        <v>238</v>
      </c>
      <c r="M16" s="8">
        <v>13583</v>
      </c>
      <c r="N16" s="3"/>
      <c r="U16" s="4"/>
    </row>
    <row r="17" spans="1:21" ht="21" customHeight="1">
      <c r="A17" s="5"/>
      <c r="B17" s="6" t="s">
        <v>79</v>
      </c>
      <c r="C17" s="7">
        <v>1572</v>
      </c>
      <c r="D17" s="7">
        <v>47</v>
      </c>
      <c r="E17" s="7">
        <v>14</v>
      </c>
      <c r="F17" s="27">
        <v>1633</v>
      </c>
      <c r="G17" s="7">
        <v>1691</v>
      </c>
      <c r="H17" s="7">
        <v>1683</v>
      </c>
      <c r="I17" s="7">
        <v>3374</v>
      </c>
      <c r="J17" s="7">
        <v>44</v>
      </c>
      <c r="K17" s="7">
        <v>42</v>
      </c>
      <c r="L17" s="28">
        <v>86</v>
      </c>
      <c r="M17" s="8">
        <v>3460</v>
      </c>
      <c r="N17" s="3"/>
      <c r="U17" s="4"/>
    </row>
    <row r="18" spans="1:21" ht="21" customHeight="1">
      <c r="A18" s="10" t="s">
        <v>19</v>
      </c>
      <c r="B18" s="11" t="s">
        <v>6</v>
      </c>
      <c r="C18" s="12">
        <v>438</v>
      </c>
      <c r="D18" s="12">
        <v>8</v>
      </c>
      <c r="E18" s="12">
        <v>4</v>
      </c>
      <c r="F18" s="29">
        <v>450</v>
      </c>
      <c r="G18" s="12">
        <v>514</v>
      </c>
      <c r="H18" s="12">
        <v>526</v>
      </c>
      <c r="I18" s="12">
        <v>1040</v>
      </c>
      <c r="J18" s="12">
        <v>12</v>
      </c>
      <c r="K18" s="12">
        <v>5</v>
      </c>
      <c r="L18" s="30">
        <v>17</v>
      </c>
      <c r="M18" s="13">
        <v>1057</v>
      </c>
      <c r="N18" s="3"/>
      <c r="U18" s="4"/>
    </row>
    <row r="19" spans="1:21" ht="21" customHeight="1">
      <c r="A19" s="10"/>
      <c r="B19" s="11" t="s">
        <v>8</v>
      </c>
      <c r="C19" s="12">
        <v>1406</v>
      </c>
      <c r="D19" s="12">
        <v>8</v>
      </c>
      <c r="E19" s="12">
        <v>15</v>
      </c>
      <c r="F19" s="29">
        <v>1429</v>
      </c>
      <c r="G19" s="12">
        <v>1848</v>
      </c>
      <c r="H19" s="12">
        <v>1867</v>
      </c>
      <c r="I19" s="12">
        <v>3715</v>
      </c>
      <c r="J19" s="12">
        <v>11</v>
      </c>
      <c r="K19" s="12">
        <v>16</v>
      </c>
      <c r="L19" s="30">
        <v>27</v>
      </c>
      <c r="M19" s="13">
        <v>3742</v>
      </c>
      <c r="N19" s="3"/>
      <c r="U19" s="4"/>
    </row>
    <row r="20" spans="1:21" ht="21" customHeight="1">
      <c r="A20" s="10" t="s">
        <v>10</v>
      </c>
      <c r="B20" s="11" t="s">
        <v>11</v>
      </c>
      <c r="C20" s="12">
        <v>1175</v>
      </c>
      <c r="D20" s="12">
        <v>13</v>
      </c>
      <c r="E20" s="12">
        <v>8</v>
      </c>
      <c r="F20" s="29">
        <v>1196</v>
      </c>
      <c r="G20" s="12">
        <v>1354</v>
      </c>
      <c r="H20" s="12">
        <v>1334</v>
      </c>
      <c r="I20" s="12">
        <v>2688</v>
      </c>
      <c r="J20" s="12">
        <v>17</v>
      </c>
      <c r="K20" s="12">
        <v>13</v>
      </c>
      <c r="L20" s="30">
        <v>30</v>
      </c>
      <c r="M20" s="20">
        <v>2718</v>
      </c>
      <c r="N20" s="3"/>
      <c r="U20" s="4"/>
    </row>
    <row r="21" spans="1:21" ht="21" customHeight="1">
      <c r="A21" s="15"/>
      <c r="B21" s="16" t="s">
        <v>15</v>
      </c>
      <c r="C21" s="17">
        <v>4591</v>
      </c>
      <c r="D21" s="17">
        <v>76</v>
      </c>
      <c r="E21" s="17">
        <v>41</v>
      </c>
      <c r="F21" s="33">
        <v>4708</v>
      </c>
      <c r="G21" s="34">
        <v>5407</v>
      </c>
      <c r="H21" s="17">
        <v>5410</v>
      </c>
      <c r="I21" s="8">
        <v>10817</v>
      </c>
      <c r="J21" s="8">
        <v>84</v>
      </c>
      <c r="K21" s="8">
        <v>76</v>
      </c>
      <c r="L21" s="8">
        <v>160</v>
      </c>
      <c r="M21" s="8">
        <v>10977</v>
      </c>
      <c r="N21" s="3"/>
      <c r="U21" s="4"/>
    </row>
    <row r="22" spans="1:21" ht="21" customHeight="1">
      <c r="A22" s="5"/>
      <c r="B22" s="6" t="s">
        <v>4</v>
      </c>
      <c r="C22" s="7">
        <v>1096</v>
      </c>
      <c r="D22" s="7">
        <v>5</v>
      </c>
      <c r="E22" s="7">
        <v>11</v>
      </c>
      <c r="F22" s="27">
        <v>1112</v>
      </c>
      <c r="G22" s="7">
        <v>1230</v>
      </c>
      <c r="H22" s="7">
        <v>1343</v>
      </c>
      <c r="I22" s="7">
        <v>2573</v>
      </c>
      <c r="J22" s="7">
        <v>14</v>
      </c>
      <c r="K22" s="7">
        <v>12</v>
      </c>
      <c r="L22" s="28">
        <v>26</v>
      </c>
      <c r="M22" s="8">
        <v>2599</v>
      </c>
      <c r="N22" s="3"/>
      <c r="U22" s="4"/>
    </row>
    <row r="23" spans="1:21" ht="21" customHeight="1">
      <c r="A23" s="10" t="s">
        <v>20</v>
      </c>
      <c r="B23" s="11" t="s">
        <v>6</v>
      </c>
      <c r="C23" s="12">
        <v>2249</v>
      </c>
      <c r="D23" s="12">
        <v>7</v>
      </c>
      <c r="E23" s="12">
        <v>13</v>
      </c>
      <c r="F23" s="29">
        <v>2269</v>
      </c>
      <c r="G23" s="12">
        <v>2618</v>
      </c>
      <c r="H23" s="12">
        <v>2879</v>
      </c>
      <c r="I23" s="12">
        <v>5497</v>
      </c>
      <c r="J23" s="12">
        <v>14</v>
      </c>
      <c r="K23" s="12">
        <v>13</v>
      </c>
      <c r="L23" s="30">
        <v>27</v>
      </c>
      <c r="M23" s="20">
        <v>5524</v>
      </c>
      <c r="N23" s="3"/>
      <c r="U23" s="4"/>
    </row>
    <row r="24" spans="1:21" ht="21" customHeight="1">
      <c r="A24" s="15"/>
      <c r="B24" s="16" t="s">
        <v>15</v>
      </c>
      <c r="C24" s="17">
        <v>3345</v>
      </c>
      <c r="D24" s="17">
        <v>12</v>
      </c>
      <c r="E24" s="17">
        <v>24</v>
      </c>
      <c r="F24" s="33">
        <v>3381</v>
      </c>
      <c r="G24" s="34">
        <v>3848</v>
      </c>
      <c r="H24" s="17">
        <v>4222</v>
      </c>
      <c r="I24" s="17">
        <v>8070</v>
      </c>
      <c r="J24" s="17">
        <v>28</v>
      </c>
      <c r="K24" s="17">
        <v>25</v>
      </c>
      <c r="L24" s="17">
        <v>53</v>
      </c>
      <c r="M24" s="17">
        <v>8123</v>
      </c>
      <c r="N24" s="3"/>
      <c r="U24" s="4"/>
    </row>
    <row r="25" spans="1:22" ht="21" customHeight="1">
      <c r="A25" s="5"/>
      <c r="B25" s="9" t="s">
        <v>4</v>
      </c>
      <c r="C25" s="7">
        <v>657</v>
      </c>
      <c r="D25" s="7">
        <v>3</v>
      </c>
      <c r="E25" s="7">
        <v>8</v>
      </c>
      <c r="F25" s="27">
        <v>668</v>
      </c>
      <c r="G25" s="7">
        <v>815</v>
      </c>
      <c r="H25" s="7">
        <v>792</v>
      </c>
      <c r="I25" s="7">
        <v>1607</v>
      </c>
      <c r="J25" s="7">
        <v>2</v>
      </c>
      <c r="K25" s="7">
        <v>12</v>
      </c>
      <c r="L25" s="28">
        <v>14</v>
      </c>
      <c r="M25" s="8">
        <v>1621</v>
      </c>
      <c r="N25" s="4"/>
      <c r="O25" s="4"/>
      <c r="P25" s="4"/>
      <c r="Q25" s="4"/>
      <c r="R25" s="4"/>
      <c r="S25" s="4"/>
      <c r="T25" s="4"/>
      <c r="U25" s="4"/>
      <c r="V25" s="4"/>
    </row>
    <row r="26" spans="1:13" ht="21" customHeight="1">
      <c r="A26" s="10" t="s">
        <v>7</v>
      </c>
      <c r="B26" s="14" t="s">
        <v>6</v>
      </c>
      <c r="C26" s="12">
        <v>393</v>
      </c>
      <c r="D26" s="12">
        <v>0</v>
      </c>
      <c r="E26" s="12">
        <v>2</v>
      </c>
      <c r="F26" s="29">
        <v>395</v>
      </c>
      <c r="G26" s="12">
        <v>533</v>
      </c>
      <c r="H26" s="12">
        <v>484</v>
      </c>
      <c r="I26" s="12">
        <v>1017</v>
      </c>
      <c r="J26" s="12">
        <v>0</v>
      </c>
      <c r="K26" s="12">
        <v>2</v>
      </c>
      <c r="L26" s="30">
        <v>2</v>
      </c>
      <c r="M26" s="13">
        <v>1019</v>
      </c>
    </row>
    <row r="27" spans="1:13" ht="21" customHeight="1">
      <c r="A27" s="10" t="s">
        <v>9</v>
      </c>
      <c r="B27" s="14" t="s">
        <v>8</v>
      </c>
      <c r="C27" s="12">
        <v>443</v>
      </c>
      <c r="D27" s="12">
        <v>2</v>
      </c>
      <c r="E27" s="12">
        <v>9</v>
      </c>
      <c r="F27" s="29">
        <v>454</v>
      </c>
      <c r="G27" s="12">
        <v>569</v>
      </c>
      <c r="H27" s="12">
        <v>491</v>
      </c>
      <c r="I27" s="12">
        <v>1060</v>
      </c>
      <c r="J27" s="12">
        <v>3</v>
      </c>
      <c r="K27" s="12">
        <v>13</v>
      </c>
      <c r="L27" s="30">
        <v>16</v>
      </c>
      <c r="M27" s="13">
        <v>1076</v>
      </c>
    </row>
    <row r="28" spans="1:13" ht="21" customHeight="1">
      <c r="A28" s="10" t="s">
        <v>12</v>
      </c>
      <c r="B28" s="14" t="s">
        <v>11</v>
      </c>
      <c r="C28" s="12">
        <v>1271</v>
      </c>
      <c r="D28" s="12">
        <v>10</v>
      </c>
      <c r="E28" s="12">
        <v>13</v>
      </c>
      <c r="F28" s="29">
        <v>1294</v>
      </c>
      <c r="G28" s="12">
        <v>1582</v>
      </c>
      <c r="H28" s="12">
        <v>1512</v>
      </c>
      <c r="I28" s="12">
        <v>3094</v>
      </c>
      <c r="J28" s="12">
        <v>7</v>
      </c>
      <c r="K28" s="12">
        <v>22</v>
      </c>
      <c r="L28" s="30">
        <v>29</v>
      </c>
      <c r="M28" s="13">
        <v>3123</v>
      </c>
    </row>
    <row r="29" spans="1:13" ht="21" customHeight="1">
      <c r="A29" s="10"/>
      <c r="B29" s="14" t="s">
        <v>13</v>
      </c>
      <c r="C29" s="19">
        <v>596</v>
      </c>
      <c r="D29" s="19">
        <v>3</v>
      </c>
      <c r="E29" s="19">
        <v>6</v>
      </c>
      <c r="F29" s="31">
        <v>605</v>
      </c>
      <c r="G29" s="12">
        <v>775</v>
      </c>
      <c r="H29" s="12">
        <v>756</v>
      </c>
      <c r="I29" s="19">
        <v>1531</v>
      </c>
      <c r="J29" s="12">
        <v>6</v>
      </c>
      <c r="K29" s="12">
        <v>10</v>
      </c>
      <c r="L29" s="32">
        <v>16</v>
      </c>
      <c r="M29" s="20">
        <v>1547</v>
      </c>
    </row>
    <row r="30" spans="1:13" ht="21" customHeight="1">
      <c r="A30" s="15"/>
      <c r="B30" s="16" t="s">
        <v>15</v>
      </c>
      <c r="C30" s="17">
        <v>3360</v>
      </c>
      <c r="D30" s="17">
        <v>18</v>
      </c>
      <c r="E30" s="17">
        <v>38</v>
      </c>
      <c r="F30" s="33">
        <v>3416</v>
      </c>
      <c r="G30" s="34">
        <v>4274</v>
      </c>
      <c r="H30" s="17">
        <v>4035</v>
      </c>
      <c r="I30" s="8">
        <v>8309</v>
      </c>
      <c r="J30" s="8">
        <v>18</v>
      </c>
      <c r="K30" s="8">
        <v>59</v>
      </c>
      <c r="L30" s="8">
        <v>77</v>
      </c>
      <c r="M30" s="8">
        <v>8386</v>
      </c>
    </row>
    <row r="31" spans="1:13" ht="21" customHeight="1">
      <c r="A31" s="10"/>
      <c r="B31" s="9" t="s">
        <v>4</v>
      </c>
      <c r="C31" s="7">
        <v>1069</v>
      </c>
      <c r="D31" s="7">
        <v>10</v>
      </c>
      <c r="E31" s="7">
        <v>17</v>
      </c>
      <c r="F31" s="27">
        <v>1096</v>
      </c>
      <c r="G31" s="7">
        <v>1281</v>
      </c>
      <c r="H31" s="7">
        <v>1172</v>
      </c>
      <c r="I31" s="7">
        <v>2453</v>
      </c>
      <c r="J31" s="7">
        <v>11</v>
      </c>
      <c r="K31" s="7">
        <v>28</v>
      </c>
      <c r="L31" s="28">
        <v>39</v>
      </c>
      <c r="M31" s="8">
        <v>2492</v>
      </c>
    </row>
    <row r="32" spans="1:13" ht="21" customHeight="1">
      <c r="A32" s="10" t="s">
        <v>16</v>
      </c>
      <c r="B32" s="14" t="s">
        <v>6</v>
      </c>
      <c r="C32" s="12">
        <v>1189</v>
      </c>
      <c r="D32" s="12">
        <v>10</v>
      </c>
      <c r="E32" s="12">
        <v>6</v>
      </c>
      <c r="F32" s="29">
        <v>1205</v>
      </c>
      <c r="G32" s="12">
        <v>1455</v>
      </c>
      <c r="H32" s="12">
        <v>1391</v>
      </c>
      <c r="I32" s="12">
        <v>2846</v>
      </c>
      <c r="J32" s="12">
        <v>11</v>
      </c>
      <c r="K32" s="12">
        <v>11</v>
      </c>
      <c r="L32" s="30">
        <v>22</v>
      </c>
      <c r="M32" s="13">
        <v>2868</v>
      </c>
    </row>
    <row r="33" spans="1:13" ht="21" customHeight="1">
      <c r="A33" s="10" t="s">
        <v>9</v>
      </c>
      <c r="B33" s="14" t="s">
        <v>8</v>
      </c>
      <c r="C33" s="12">
        <v>802</v>
      </c>
      <c r="D33" s="12">
        <v>12</v>
      </c>
      <c r="E33" s="12">
        <v>14</v>
      </c>
      <c r="F33" s="29">
        <v>828</v>
      </c>
      <c r="G33" s="12">
        <v>1033</v>
      </c>
      <c r="H33" s="12">
        <v>1029</v>
      </c>
      <c r="I33" s="12">
        <v>2062</v>
      </c>
      <c r="J33" s="12">
        <v>10</v>
      </c>
      <c r="K33" s="12">
        <v>19</v>
      </c>
      <c r="L33" s="30">
        <v>29</v>
      </c>
      <c r="M33" s="13">
        <v>2091</v>
      </c>
    </row>
    <row r="34" spans="1:13" ht="21" customHeight="1">
      <c r="A34" s="10" t="s">
        <v>12</v>
      </c>
      <c r="B34" s="14" t="s">
        <v>11</v>
      </c>
      <c r="C34" s="12">
        <v>740</v>
      </c>
      <c r="D34" s="12">
        <v>6</v>
      </c>
      <c r="E34" s="12">
        <v>14</v>
      </c>
      <c r="F34" s="29">
        <v>760</v>
      </c>
      <c r="G34" s="12">
        <v>945</v>
      </c>
      <c r="H34" s="12">
        <v>960</v>
      </c>
      <c r="I34" s="12">
        <v>1905</v>
      </c>
      <c r="J34" s="12">
        <v>11</v>
      </c>
      <c r="K34" s="12">
        <v>18</v>
      </c>
      <c r="L34" s="30">
        <v>29</v>
      </c>
      <c r="M34" s="13">
        <v>1934</v>
      </c>
    </row>
    <row r="35" spans="1:13" ht="21" customHeight="1">
      <c r="A35" s="10"/>
      <c r="B35" s="18" t="s">
        <v>13</v>
      </c>
      <c r="C35" s="19">
        <v>711</v>
      </c>
      <c r="D35" s="19">
        <v>6</v>
      </c>
      <c r="E35" s="19">
        <v>8</v>
      </c>
      <c r="F35" s="31">
        <v>725</v>
      </c>
      <c r="G35" s="12">
        <v>823</v>
      </c>
      <c r="H35" s="12">
        <v>752</v>
      </c>
      <c r="I35" s="19">
        <v>1575</v>
      </c>
      <c r="J35" s="12">
        <v>5</v>
      </c>
      <c r="K35" s="12">
        <v>11</v>
      </c>
      <c r="L35" s="32">
        <v>16</v>
      </c>
      <c r="M35" s="20">
        <v>1591</v>
      </c>
    </row>
    <row r="36" spans="1:13" ht="21" customHeight="1">
      <c r="A36" s="15"/>
      <c r="B36" s="16" t="s">
        <v>15</v>
      </c>
      <c r="C36" s="17">
        <v>4511</v>
      </c>
      <c r="D36" s="17">
        <v>44</v>
      </c>
      <c r="E36" s="17">
        <v>59</v>
      </c>
      <c r="F36" s="33">
        <v>4614</v>
      </c>
      <c r="G36" s="34">
        <v>5537</v>
      </c>
      <c r="H36" s="17">
        <v>5304</v>
      </c>
      <c r="I36" s="8">
        <v>10841</v>
      </c>
      <c r="J36" s="8">
        <v>48</v>
      </c>
      <c r="K36" s="8">
        <v>87</v>
      </c>
      <c r="L36" s="8">
        <v>135</v>
      </c>
      <c r="M36" s="8">
        <v>10976</v>
      </c>
    </row>
    <row r="37" spans="1:13" ht="21" customHeight="1">
      <c r="A37" s="10"/>
      <c r="B37" s="9" t="s">
        <v>4</v>
      </c>
      <c r="C37" s="7">
        <v>332</v>
      </c>
      <c r="D37" s="7">
        <v>3</v>
      </c>
      <c r="E37" s="7">
        <v>3</v>
      </c>
      <c r="F37" s="27">
        <v>338</v>
      </c>
      <c r="G37" s="7">
        <v>418</v>
      </c>
      <c r="H37" s="7">
        <v>399</v>
      </c>
      <c r="I37" s="7">
        <v>817</v>
      </c>
      <c r="J37" s="7">
        <v>1</v>
      </c>
      <c r="K37" s="7">
        <v>7</v>
      </c>
      <c r="L37" s="28">
        <v>8</v>
      </c>
      <c r="M37" s="8">
        <v>825</v>
      </c>
    </row>
    <row r="38" spans="1:13" ht="21" customHeight="1">
      <c r="A38" s="10" t="s">
        <v>18</v>
      </c>
      <c r="B38" s="14" t="s">
        <v>6</v>
      </c>
      <c r="C38" s="12">
        <v>740</v>
      </c>
      <c r="D38" s="12">
        <v>7</v>
      </c>
      <c r="E38" s="12">
        <v>7</v>
      </c>
      <c r="F38" s="29">
        <v>754</v>
      </c>
      <c r="G38" s="12">
        <v>950</v>
      </c>
      <c r="H38" s="12">
        <v>918</v>
      </c>
      <c r="I38" s="12">
        <v>1868</v>
      </c>
      <c r="J38" s="12">
        <v>13</v>
      </c>
      <c r="K38" s="12">
        <v>12</v>
      </c>
      <c r="L38" s="30">
        <v>25</v>
      </c>
      <c r="M38" s="13">
        <v>1893</v>
      </c>
    </row>
    <row r="39" spans="1:13" ht="21" customHeight="1">
      <c r="A39" s="10" t="s">
        <v>9</v>
      </c>
      <c r="B39" s="14" t="s">
        <v>8</v>
      </c>
      <c r="C39" s="12">
        <v>368</v>
      </c>
      <c r="D39" s="12">
        <v>5</v>
      </c>
      <c r="E39" s="12">
        <v>5</v>
      </c>
      <c r="F39" s="29">
        <v>378</v>
      </c>
      <c r="G39" s="12">
        <v>442</v>
      </c>
      <c r="H39" s="12">
        <v>436</v>
      </c>
      <c r="I39" s="12">
        <v>878</v>
      </c>
      <c r="J39" s="12">
        <v>5</v>
      </c>
      <c r="K39" s="12">
        <v>6</v>
      </c>
      <c r="L39" s="30">
        <v>11</v>
      </c>
      <c r="M39" s="13">
        <v>889</v>
      </c>
    </row>
    <row r="40" spans="1:13" ht="21" customHeight="1">
      <c r="A40" s="10" t="s">
        <v>12</v>
      </c>
      <c r="B40" s="18" t="s">
        <v>11</v>
      </c>
      <c r="C40" s="12">
        <v>649</v>
      </c>
      <c r="D40" s="12">
        <v>9</v>
      </c>
      <c r="E40" s="12">
        <v>7</v>
      </c>
      <c r="F40" s="29">
        <v>665</v>
      </c>
      <c r="G40" s="12">
        <v>855</v>
      </c>
      <c r="H40" s="12">
        <v>818</v>
      </c>
      <c r="I40" s="12">
        <v>1673</v>
      </c>
      <c r="J40" s="12">
        <v>11</v>
      </c>
      <c r="K40" s="12">
        <v>16</v>
      </c>
      <c r="L40" s="32">
        <v>27</v>
      </c>
      <c r="M40" s="20">
        <v>1700</v>
      </c>
    </row>
    <row r="41" spans="1:13" ht="21" customHeight="1">
      <c r="A41" s="15"/>
      <c r="B41" s="16" t="s">
        <v>15</v>
      </c>
      <c r="C41" s="17">
        <v>2089</v>
      </c>
      <c r="D41" s="17">
        <v>24</v>
      </c>
      <c r="E41" s="17">
        <v>22</v>
      </c>
      <c r="F41" s="33">
        <v>2135</v>
      </c>
      <c r="G41" s="34">
        <v>2665</v>
      </c>
      <c r="H41" s="17">
        <v>2571</v>
      </c>
      <c r="I41" s="17">
        <v>5236</v>
      </c>
      <c r="J41" s="17">
        <v>30</v>
      </c>
      <c r="K41" s="17">
        <v>41</v>
      </c>
      <c r="L41" s="17">
        <v>71</v>
      </c>
      <c r="M41" s="17">
        <v>5307</v>
      </c>
    </row>
    <row r="42" spans="1:13" ht="21" customHeight="1">
      <c r="A42" s="3"/>
      <c r="B42" s="3"/>
      <c r="C42" s="3"/>
      <c r="D42" s="3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21" customHeight="1">
      <c r="A43" s="3"/>
      <c r="B43" s="3"/>
      <c r="C43" s="3"/>
      <c r="D43" s="3"/>
      <c r="E43" s="21"/>
      <c r="F43" s="42"/>
      <c r="G43" s="43"/>
      <c r="H43" s="44" t="s">
        <v>35</v>
      </c>
      <c r="I43" s="44" t="s">
        <v>36</v>
      </c>
      <c r="J43" s="44" t="s">
        <v>37</v>
      </c>
      <c r="K43" s="21"/>
      <c r="L43" s="21"/>
      <c r="M43" s="21"/>
    </row>
    <row r="44" spans="1:10" ht="21" customHeight="1">
      <c r="A44" s="55" t="s">
        <v>29</v>
      </c>
      <c r="B44" s="55"/>
      <c r="C44" s="55"/>
      <c r="D44" s="22">
        <v>30823</v>
      </c>
      <c r="F44" s="49" t="s">
        <v>80</v>
      </c>
      <c r="G44" s="52"/>
      <c r="H44" s="22">
        <v>35948</v>
      </c>
      <c r="I44" s="22">
        <v>35797</v>
      </c>
      <c r="J44" s="22">
        <v>71745</v>
      </c>
    </row>
    <row r="45" spans="1:10" ht="21" customHeight="1">
      <c r="A45" s="55" t="s">
        <v>30</v>
      </c>
      <c r="B45" s="55"/>
      <c r="C45" s="55"/>
      <c r="D45" s="23">
        <v>554</v>
      </c>
      <c r="F45" s="49" t="s">
        <v>81</v>
      </c>
      <c r="G45" s="52"/>
      <c r="H45" s="23">
        <v>530</v>
      </c>
      <c r="I45" s="23">
        <v>648</v>
      </c>
      <c r="J45" s="22">
        <v>1178</v>
      </c>
    </row>
    <row r="46" spans="1:10" ht="21" customHeight="1">
      <c r="A46" s="55" t="s">
        <v>31</v>
      </c>
      <c r="B46" s="55"/>
      <c r="C46" s="55"/>
      <c r="D46" s="22">
        <v>310</v>
      </c>
      <c r="F46" s="49" t="s">
        <v>21</v>
      </c>
      <c r="G46" s="52"/>
      <c r="H46" s="22">
        <v>36478</v>
      </c>
      <c r="I46" s="22">
        <v>36445</v>
      </c>
      <c r="J46" s="22">
        <v>72923</v>
      </c>
    </row>
    <row r="47" spans="1:15" ht="21" customHeight="1">
      <c r="A47" s="55" t="s">
        <v>32</v>
      </c>
      <c r="B47" s="55"/>
      <c r="C47" s="55"/>
      <c r="D47" s="23">
        <v>31687</v>
      </c>
      <c r="F47" s="49" t="s">
        <v>22</v>
      </c>
      <c r="G47" s="52"/>
      <c r="H47" s="23">
        <v>1</v>
      </c>
      <c r="I47" s="23">
        <v>13</v>
      </c>
      <c r="J47" s="22">
        <v>14</v>
      </c>
      <c r="K47" s="35"/>
      <c r="L47" s="36"/>
      <c r="M47" s="36"/>
      <c r="N47" s="36"/>
      <c r="O47" s="36"/>
    </row>
    <row r="48" spans="2:16" ht="21" customHeight="1">
      <c r="B48" s="56"/>
      <c r="C48" s="56"/>
      <c r="G48" s="37"/>
      <c r="H48" s="37"/>
      <c r="I48" s="38"/>
      <c r="J48" s="38"/>
      <c r="K48" s="38"/>
      <c r="L48" s="36"/>
      <c r="M48" s="36"/>
      <c r="N48" s="36"/>
      <c r="O48" s="36"/>
      <c r="P48" s="36"/>
    </row>
    <row r="49" spans="7:16" ht="21" customHeight="1">
      <c r="G49" s="41"/>
      <c r="H49" s="41"/>
      <c r="I49" s="38"/>
      <c r="J49" s="38"/>
      <c r="K49" s="38"/>
      <c r="L49" s="36"/>
      <c r="M49" s="36"/>
      <c r="N49" s="36"/>
      <c r="O49" s="36"/>
      <c r="P49" s="36"/>
    </row>
    <row r="50" spans="1:13" ht="21" customHeight="1">
      <c r="A50" s="4"/>
      <c r="B50" s="4"/>
      <c r="C50" s="4"/>
      <c r="D50" s="4"/>
      <c r="E50" s="4"/>
      <c r="F50" s="4"/>
      <c r="G50" s="40" t="s">
        <v>82</v>
      </c>
      <c r="H50" s="39"/>
      <c r="I50" s="39"/>
      <c r="J50" s="39"/>
      <c r="K50" s="39"/>
      <c r="L50" s="39"/>
      <c r="M50" s="39"/>
    </row>
    <row r="51" spans="1:13" ht="17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7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</sheetData>
  <sheetProtection/>
  <mergeCells count="14">
    <mergeCell ref="B48:C48"/>
    <mergeCell ref="A45:C45"/>
    <mergeCell ref="F45:G45"/>
    <mergeCell ref="A46:C46"/>
    <mergeCell ref="F46:G46"/>
    <mergeCell ref="A47:C47"/>
    <mergeCell ref="F47:G47"/>
    <mergeCell ref="A1:B2"/>
    <mergeCell ref="C1:F1"/>
    <mergeCell ref="G1:I1"/>
    <mergeCell ref="J1:L1"/>
    <mergeCell ref="M1:M2"/>
    <mergeCell ref="A44:C44"/>
    <mergeCell ref="F44:G44"/>
  </mergeCells>
  <printOptions horizontalCentered="1" verticalCentered="1"/>
  <pageMargins left="0.7874015748031497" right="0.7874015748031497" top="1.1811023622047245" bottom="0.5905511811023623" header="0.9055118110236221" footer="0.5118110236220472"/>
  <pageSetup fitToHeight="1" fitToWidth="1" horizontalDpi="600" verticalDpi="600" orientation="portrait" paperSize="9" scale="69" r:id="rId1"/>
  <headerFooter alignWithMargins="0">
    <oddHeader>&amp;C&amp;"HG丸ｺﾞｼｯｸM-PRO,ﾒﾃﾞｨｳﾑ"&amp;20志木市町丁別世帯・人口表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="75" zoomScaleNormal="75" zoomScalePageLayoutView="0" workbookViewId="0" topLeftCell="A1">
      <selection activeCell="L45" sqref="L45"/>
    </sheetView>
  </sheetViews>
  <sheetFormatPr defaultColWidth="9.00390625" defaultRowHeight="13.5"/>
  <cols>
    <col min="1" max="1" width="3.625" style="0" customWidth="1"/>
    <col min="2" max="14" width="10.125" style="0" customWidth="1"/>
    <col min="16" max="16" width="3.625" style="0" customWidth="1"/>
    <col min="17" max="21" width="10.125" style="0" customWidth="1"/>
  </cols>
  <sheetData>
    <row r="1" spans="1:13" ht="21" customHeight="1">
      <c r="A1" s="45" t="s">
        <v>0</v>
      </c>
      <c r="B1" s="46"/>
      <c r="C1" s="49" t="s">
        <v>24</v>
      </c>
      <c r="D1" s="50"/>
      <c r="E1" s="50"/>
      <c r="F1" s="51"/>
      <c r="G1" s="50" t="s">
        <v>83</v>
      </c>
      <c r="H1" s="50"/>
      <c r="I1" s="52"/>
      <c r="J1" s="49" t="s">
        <v>84</v>
      </c>
      <c r="K1" s="50"/>
      <c r="L1" s="52"/>
      <c r="M1" s="53" t="s">
        <v>3</v>
      </c>
    </row>
    <row r="2" spans="1:21" ht="21" customHeight="1">
      <c r="A2" s="47"/>
      <c r="B2" s="48"/>
      <c r="C2" s="1" t="s">
        <v>25</v>
      </c>
      <c r="D2" s="1" t="s">
        <v>26</v>
      </c>
      <c r="E2" s="1" t="s">
        <v>27</v>
      </c>
      <c r="F2" s="26" t="s">
        <v>28</v>
      </c>
      <c r="G2" s="2" t="s">
        <v>1</v>
      </c>
      <c r="H2" s="1" t="s">
        <v>2</v>
      </c>
      <c r="I2" s="25" t="s">
        <v>28</v>
      </c>
      <c r="J2" s="24" t="s">
        <v>1</v>
      </c>
      <c r="K2" s="1" t="s">
        <v>2</v>
      </c>
      <c r="L2" s="25" t="s">
        <v>28</v>
      </c>
      <c r="M2" s="54"/>
      <c r="N2" s="3"/>
      <c r="U2" s="4"/>
    </row>
    <row r="3" spans="1:21" ht="21" customHeight="1">
      <c r="A3" s="5"/>
      <c r="B3" s="6" t="s">
        <v>4</v>
      </c>
      <c r="C3" s="7">
        <v>563</v>
      </c>
      <c r="D3" s="7">
        <v>9</v>
      </c>
      <c r="E3" s="7">
        <v>10</v>
      </c>
      <c r="F3" s="27">
        <v>582</v>
      </c>
      <c r="G3" s="7">
        <v>684</v>
      </c>
      <c r="H3" s="7">
        <v>682</v>
      </c>
      <c r="I3" s="7">
        <v>1366</v>
      </c>
      <c r="J3" s="7">
        <v>8</v>
      </c>
      <c r="K3" s="7">
        <v>13</v>
      </c>
      <c r="L3" s="28">
        <v>21</v>
      </c>
      <c r="M3" s="8">
        <v>1387</v>
      </c>
      <c r="N3" s="3"/>
      <c r="U3" s="4"/>
    </row>
    <row r="4" spans="1:21" ht="21" customHeight="1">
      <c r="A4" s="10" t="s">
        <v>5</v>
      </c>
      <c r="B4" s="11" t="s">
        <v>6</v>
      </c>
      <c r="C4" s="12">
        <v>892</v>
      </c>
      <c r="D4" s="12">
        <v>19</v>
      </c>
      <c r="E4" s="12">
        <v>7</v>
      </c>
      <c r="F4" s="29">
        <v>918</v>
      </c>
      <c r="G4" s="12">
        <v>1044</v>
      </c>
      <c r="H4" s="12">
        <v>1054</v>
      </c>
      <c r="I4" s="12">
        <v>2098</v>
      </c>
      <c r="J4" s="12">
        <v>13</v>
      </c>
      <c r="K4" s="12">
        <v>18</v>
      </c>
      <c r="L4" s="30">
        <v>31</v>
      </c>
      <c r="M4" s="13">
        <v>2129</v>
      </c>
      <c r="N4" s="3"/>
      <c r="U4" s="4"/>
    </row>
    <row r="5" spans="1:21" ht="21" customHeight="1">
      <c r="A5" s="10"/>
      <c r="B5" s="11" t="s">
        <v>8</v>
      </c>
      <c r="C5" s="12">
        <v>897</v>
      </c>
      <c r="D5" s="12">
        <v>15</v>
      </c>
      <c r="E5" s="12">
        <v>8</v>
      </c>
      <c r="F5" s="29">
        <v>920</v>
      </c>
      <c r="G5" s="12">
        <v>995</v>
      </c>
      <c r="H5" s="12">
        <v>1043</v>
      </c>
      <c r="I5" s="12">
        <v>2038</v>
      </c>
      <c r="J5" s="12">
        <v>12</v>
      </c>
      <c r="K5" s="12">
        <v>13</v>
      </c>
      <c r="L5" s="30">
        <v>25</v>
      </c>
      <c r="M5" s="13">
        <v>2063</v>
      </c>
      <c r="N5" s="3"/>
      <c r="U5" s="4"/>
    </row>
    <row r="6" spans="1:21" ht="21" customHeight="1">
      <c r="A6" s="10" t="s">
        <v>10</v>
      </c>
      <c r="B6" s="11" t="s">
        <v>11</v>
      </c>
      <c r="C6" s="12">
        <v>1137</v>
      </c>
      <c r="D6" s="12">
        <v>52</v>
      </c>
      <c r="E6" s="12">
        <v>5</v>
      </c>
      <c r="F6" s="29">
        <v>1194</v>
      </c>
      <c r="G6" s="12">
        <v>1248</v>
      </c>
      <c r="H6" s="12">
        <v>1251</v>
      </c>
      <c r="I6" s="12">
        <v>2499</v>
      </c>
      <c r="J6" s="12">
        <v>39</v>
      </c>
      <c r="K6" s="12">
        <v>33</v>
      </c>
      <c r="L6" s="30">
        <v>72</v>
      </c>
      <c r="M6" s="13">
        <v>2571</v>
      </c>
      <c r="N6" s="3"/>
      <c r="U6" s="4"/>
    </row>
    <row r="7" spans="1:21" ht="21" customHeight="1">
      <c r="A7" s="10"/>
      <c r="B7" s="11" t="s">
        <v>13</v>
      </c>
      <c r="C7" s="12">
        <v>1962</v>
      </c>
      <c r="D7" s="12">
        <v>111</v>
      </c>
      <c r="E7" s="12">
        <v>23</v>
      </c>
      <c r="F7" s="29">
        <v>2096</v>
      </c>
      <c r="G7" s="12">
        <v>1942</v>
      </c>
      <c r="H7" s="12">
        <v>2070</v>
      </c>
      <c r="I7" s="12">
        <v>4012</v>
      </c>
      <c r="J7" s="12">
        <v>94</v>
      </c>
      <c r="K7" s="12">
        <v>89</v>
      </c>
      <c r="L7" s="30">
        <v>183</v>
      </c>
      <c r="M7" s="13">
        <v>4195</v>
      </c>
      <c r="N7" s="3"/>
      <c r="U7" s="4"/>
    </row>
    <row r="8" spans="1:21" ht="21" customHeight="1">
      <c r="A8" s="10"/>
      <c r="B8" s="11" t="s">
        <v>14</v>
      </c>
      <c r="C8" s="19">
        <v>1647</v>
      </c>
      <c r="D8" s="19">
        <v>63</v>
      </c>
      <c r="E8" s="19">
        <v>12</v>
      </c>
      <c r="F8" s="31">
        <v>1722</v>
      </c>
      <c r="G8" s="19">
        <v>1588</v>
      </c>
      <c r="H8" s="19">
        <v>1520</v>
      </c>
      <c r="I8" s="19">
        <v>3108</v>
      </c>
      <c r="J8" s="19">
        <v>48</v>
      </c>
      <c r="K8" s="19">
        <v>60</v>
      </c>
      <c r="L8" s="32">
        <v>108</v>
      </c>
      <c r="M8" s="20">
        <v>3216</v>
      </c>
      <c r="N8" s="3"/>
      <c r="U8" s="4"/>
    </row>
    <row r="9" spans="1:21" ht="21" customHeight="1">
      <c r="A9" s="15"/>
      <c r="B9" s="16" t="s">
        <v>15</v>
      </c>
      <c r="C9" s="17">
        <v>7098</v>
      </c>
      <c r="D9" s="17">
        <v>269</v>
      </c>
      <c r="E9" s="17">
        <v>65</v>
      </c>
      <c r="F9" s="33">
        <v>7432</v>
      </c>
      <c r="G9" s="34">
        <v>7501</v>
      </c>
      <c r="H9" s="17">
        <v>7620</v>
      </c>
      <c r="I9" s="8">
        <v>15121</v>
      </c>
      <c r="J9" s="8">
        <v>214</v>
      </c>
      <c r="K9" s="8">
        <v>226</v>
      </c>
      <c r="L9" s="8">
        <v>440</v>
      </c>
      <c r="M9" s="8">
        <v>15561</v>
      </c>
      <c r="N9" s="3"/>
      <c r="U9" s="4"/>
    </row>
    <row r="10" spans="1:21" ht="21" customHeight="1">
      <c r="A10" s="5"/>
      <c r="B10" s="6" t="s">
        <v>4</v>
      </c>
      <c r="C10" s="7">
        <v>1819</v>
      </c>
      <c r="D10" s="7">
        <v>37</v>
      </c>
      <c r="E10" s="7">
        <v>25</v>
      </c>
      <c r="F10" s="27">
        <v>1881</v>
      </c>
      <c r="G10" s="7">
        <v>2234</v>
      </c>
      <c r="H10" s="7">
        <v>2217</v>
      </c>
      <c r="I10" s="7">
        <v>4451</v>
      </c>
      <c r="J10" s="7">
        <v>43</v>
      </c>
      <c r="K10" s="7">
        <v>67</v>
      </c>
      <c r="L10" s="28">
        <v>110</v>
      </c>
      <c r="M10" s="8">
        <v>4561</v>
      </c>
      <c r="N10" s="3"/>
      <c r="U10" s="4"/>
    </row>
    <row r="11" spans="1:21" ht="21" customHeight="1">
      <c r="A11" s="10" t="s">
        <v>17</v>
      </c>
      <c r="B11" s="11" t="s">
        <v>6</v>
      </c>
      <c r="C11" s="12">
        <v>606</v>
      </c>
      <c r="D11" s="12">
        <v>1</v>
      </c>
      <c r="E11" s="12">
        <v>1</v>
      </c>
      <c r="F11" s="29">
        <v>608</v>
      </c>
      <c r="G11" s="12">
        <v>703</v>
      </c>
      <c r="H11" s="12">
        <v>734</v>
      </c>
      <c r="I11" s="12">
        <v>1437</v>
      </c>
      <c r="J11" s="12">
        <v>1</v>
      </c>
      <c r="K11" s="12">
        <v>2</v>
      </c>
      <c r="L11" s="30">
        <v>3</v>
      </c>
      <c r="M11" s="13">
        <v>1440</v>
      </c>
      <c r="N11" s="3"/>
      <c r="U11" s="4"/>
    </row>
    <row r="12" spans="1:21" ht="21" customHeight="1">
      <c r="A12" s="10"/>
      <c r="B12" s="11" t="s">
        <v>8</v>
      </c>
      <c r="C12" s="12">
        <v>625</v>
      </c>
      <c r="D12" s="12">
        <v>4</v>
      </c>
      <c r="E12" s="12">
        <v>4</v>
      </c>
      <c r="F12" s="29">
        <v>633</v>
      </c>
      <c r="G12" s="12">
        <v>702</v>
      </c>
      <c r="H12" s="12">
        <v>718</v>
      </c>
      <c r="I12" s="12">
        <v>1420</v>
      </c>
      <c r="J12" s="12">
        <v>8</v>
      </c>
      <c r="K12" s="12">
        <v>4</v>
      </c>
      <c r="L12" s="30">
        <v>12</v>
      </c>
      <c r="M12" s="13">
        <v>1432</v>
      </c>
      <c r="N12" s="3"/>
      <c r="U12" s="4"/>
    </row>
    <row r="13" spans="1:21" ht="21" customHeight="1">
      <c r="A13" s="10" t="s">
        <v>10</v>
      </c>
      <c r="B13" s="11" t="s">
        <v>11</v>
      </c>
      <c r="C13" s="12">
        <v>767</v>
      </c>
      <c r="D13" s="12">
        <v>29</v>
      </c>
      <c r="E13" s="12">
        <v>13</v>
      </c>
      <c r="F13" s="29">
        <v>809</v>
      </c>
      <c r="G13" s="12">
        <v>844</v>
      </c>
      <c r="H13" s="12">
        <v>822</v>
      </c>
      <c r="I13" s="12">
        <v>1666</v>
      </c>
      <c r="J13" s="12">
        <v>22</v>
      </c>
      <c r="K13" s="12">
        <v>25</v>
      </c>
      <c r="L13" s="30">
        <v>47</v>
      </c>
      <c r="M13" s="13">
        <v>1713</v>
      </c>
      <c r="N13" s="3"/>
      <c r="U13" s="4"/>
    </row>
    <row r="14" spans="1:21" ht="21" customHeight="1">
      <c r="A14" s="10"/>
      <c r="B14" s="11" t="s">
        <v>13</v>
      </c>
      <c r="C14" s="12">
        <v>920</v>
      </c>
      <c r="D14" s="12">
        <v>15</v>
      </c>
      <c r="E14" s="12">
        <v>7</v>
      </c>
      <c r="F14" s="29">
        <v>942</v>
      </c>
      <c r="G14" s="12">
        <v>1028</v>
      </c>
      <c r="H14" s="12">
        <v>968</v>
      </c>
      <c r="I14" s="12">
        <v>1996</v>
      </c>
      <c r="J14" s="12">
        <v>14</v>
      </c>
      <c r="K14" s="12">
        <v>16</v>
      </c>
      <c r="L14" s="30">
        <v>30</v>
      </c>
      <c r="M14" s="13">
        <v>2026</v>
      </c>
      <c r="N14" s="3"/>
      <c r="U14" s="4"/>
    </row>
    <row r="15" spans="1:21" ht="21" customHeight="1">
      <c r="A15" s="10"/>
      <c r="B15" s="11" t="s">
        <v>14</v>
      </c>
      <c r="C15" s="19">
        <v>1105</v>
      </c>
      <c r="D15" s="19">
        <v>13</v>
      </c>
      <c r="E15" s="19">
        <v>13</v>
      </c>
      <c r="F15" s="31">
        <v>1131</v>
      </c>
      <c r="G15" s="19">
        <v>1235</v>
      </c>
      <c r="H15" s="19">
        <v>1190</v>
      </c>
      <c r="I15" s="19">
        <v>2425</v>
      </c>
      <c r="J15" s="19">
        <v>16</v>
      </c>
      <c r="K15" s="19">
        <v>20</v>
      </c>
      <c r="L15" s="32">
        <v>36</v>
      </c>
      <c r="M15" s="20">
        <v>2461</v>
      </c>
      <c r="N15" s="3"/>
      <c r="U15" s="4"/>
    </row>
    <row r="16" spans="1:21" ht="21" customHeight="1">
      <c r="A16" s="15"/>
      <c r="B16" s="16" t="s">
        <v>15</v>
      </c>
      <c r="C16" s="17">
        <v>5842</v>
      </c>
      <c r="D16" s="17">
        <v>99</v>
      </c>
      <c r="E16" s="17">
        <v>63</v>
      </c>
      <c r="F16" s="33">
        <v>6004</v>
      </c>
      <c r="G16" s="34">
        <v>6746</v>
      </c>
      <c r="H16" s="17">
        <v>6649</v>
      </c>
      <c r="I16" s="8">
        <v>13395</v>
      </c>
      <c r="J16" s="8">
        <v>104</v>
      </c>
      <c r="K16" s="8">
        <v>134</v>
      </c>
      <c r="L16" s="8">
        <v>238</v>
      </c>
      <c r="M16" s="8">
        <v>13633</v>
      </c>
      <c r="N16" s="3"/>
      <c r="U16" s="4"/>
    </row>
    <row r="17" spans="1:21" ht="21" customHeight="1">
      <c r="A17" s="5"/>
      <c r="B17" s="6" t="s">
        <v>85</v>
      </c>
      <c r="C17" s="7">
        <v>1568</v>
      </c>
      <c r="D17" s="7">
        <v>49</v>
      </c>
      <c r="E17" s="7">
        <v>14</v>
      </c>
      <c r="F17" s="27">
        <v>1631</v>
      </c>
      <c r="G17" s="7">
        <v>1686</v>
      </c>
      <c r="H17" s="7">
        <v>1687</v>
      </c>
      <c r="I17" s="7">
        <v>3373</v>
      </c>
      <c r="J17" s="7">
        <v>45</v>
      </c>
      <c r="K17" s="7">
        <v>43</v>
      </c>
      <c r="L17" s="28">
        <v>88</v>
      </c>
      <c r="M17" s="8">
        <v>3461</v>
      </c>
      <c r="N17" s="3"/>
      <c r="U17" s="4"/>
    </row>
    <row r="18" spans="1:21" ht="21" customHeight="1">
      <c r="A18" s="10" t="s">
        <v>19</v>
      </c>
      <c r="B18" s="11" t="s">
        <v>6</v>
      </c>
      <c r="C18" s="12">
        <v>438</v>
      </c>
      <c r="D18" s="12">
        <v>5</v>
      </c>
      <c r="E18" s="12">
        <v>4</v>
      </c>
      <c r="F18" s="29">
        <v>447</v>
      </c>
      <c r="G18" s="12">
        <v>513</v>
      </c>
      <c r="H18" s="12">
        <v>527</v>
      </c>
      <c r="I18" s="12">
        <v>1040</v>
      </c>
      <c r="J18" s="12">
        <v>8</v>
      </c>
      <c r="K18" s="12">
        <v>4</v>
      </c>
      <c r="L18" s="30">
        <v>12</v>
      </c>
      <c r="M18" s="13">
        <v>1052</v>
      </c>
      <c r="N18" s="3"/>
      <c r="U18" s="4"/>
    </row>
    <row r="19" spans="1:21" ht="21" customHeight="1">
      <c r="A19" s="10"/>
      <c r="B19" s="11" t="s">
        <v>8</v>
      </c>
      <c r="C19" s="12">
        <v>1406</v>
      </c>
      <c r="D19" s="12">
        <v>8</v>
      </c>
      <c r="E19" s="12">
        <v>15</v>
      </c>
      <c r="F19" s="29">
        <v>1429</v>
      </c>
      <c r="G19" s="12">
        <v>1854</v>
      </c>
      <c r="H19" s="12">
        <v>1868</v>
      </c>
      <c r="I19" s="12">
        <v>3722</v>
      </c>
      <c r="J19" s="12">
        <v>11</v>
      </c>
      <c r="K19" s="12">
        <v>16</v>
      </c>
      <c r="L19" s="30">
        <v>27</v>
      </c>
      <c r="M19" s="13">
        <v>3749</v>
      </c>
      <c r="N19" s="3"/>
      <c r="U19" s="4"/>
    </row>
    <row r="20" spans="1:21" ht="21" customHeight="1">
      <c r="A20" s="10" t="s">
        <v>10</v>
      </c>
      <c r="B20" s="11" t="s">
        <v>11</v>
      </c>
      <c r="C20" s="12">
        <v>1176</v>
      </c>
      <c r="D20" s="12">
        <v>12</v>
      </c>
      <c r="E20" s="12">
        <v>8</v>
      </c>
      <c r="F20" s="29">
        <v>1196</v>
      </c>
      <c r="G20" s="12">
        <v>1355</v>
      </c>
      <c r="H20" s="12">
        <v>1342</v>
      </c>
      <c r="I20" s="12">
        <v>2697</v>
      </c>
      <c r="J20" s="12">
        <v>17</v>
      </c>
      <c r="K20" s="12">
        <v>12</v>
      </c>
      <c r="L20" s="30">
        <v>29</v>
      </c>
      <c r="M20" s="20">
        <v>2726</v>
      </c>
      <c r="N20" s="3"/>
      <c r="U20" s="4"/>
    </row>
    <row r="21" spans="1:21" ht="21" customHeight="1">
      <c r="A21" s="15"/>
      <c r="B21" s="16" t="s">
        <v>15</v>
      </c>
      <c r="C21" s="17">
        <v>4588</v>
      </c>
      <c r="D21" s="17">
        <v>74</v>
      </c>
      <c r="E21" s="17">
        <v>41</v>
      </c>
      <c r="F21" s="33">
        <v>4703</v>
      </c>
      <c r="G21" s="34">
        <v>5408</v>
      </c>
      <c r="H21" s="17">
        <v>5424</v>
      </c>
      <c r="I21" s="8">
        <v>10832</v>
      </c>
      <c r="J21" s="8">
        <v>81</v>
      </c>
      <c r="K21" s="8">
        <v>75</v>
      </c>
      <c r="L21" s="8">
        <v>156</v>
      </c>
      <c r="M21" s="8">
        <v>10988</v>
      </c>
      <c r="N21" s="3"/>
      <c r="U21" s="4"/>
    </row>
    <row r="22" spans="1:21" ht="21" customHeight="1">
      <c r="A22" s="5"/>
      <c r="B22" s="6" t="s">
        <v>4</v>
      </c>
      <c r="C22" s="7">
        <v>1096</v>
      </c>
      <c r="D22" s="7">
        <v>5</v>
      </c>
      <c r="E22" s="7">
        <v>10</v>
      </c>
      <c r="F22" s="27">
        <v>1111</v>
      </c>
      <c r="G22" s="7">
        <v>1224</v>
      </c>
      <c r="H22" s="7">
        <v>1344</v>
      </c>
      <c r="I22" s="7">
        <v>2568</v>
      </c>
      <c r="J22" s="7">
        <v>14</v>
      </c>
      <c r="K22" s="7">
        <v>11</v>
      </c>
      <c r="L22" s="28">
        <v>25</v>
      </c>
      <c r="M22" s="8">
        <v>2593</v>
      </c>
      <c r="N22" s="3"/>
      <c r="U22" s="4"/>
    </row>
    <row r="23" spans="1:21" ht="21" customHeight="1">
      <c r="A23" s="10" t="s">
        <v>20</v>
      </c>
      <c r="B23" s="11" t="s">
        <v>6</v>
      </c>
      <c r="C23" s="12">
        <v>2249</v>
      </c>
      <c r="D23" s="12">
        <v>7</v>
      </c>
      <c r="E23" s="12">
        <v>14</v>
      </c>
      <c r="F23" s="29">
        <v>2270</v>
      </c>
      <c r="G23" s="12">
        <v>2610</v>
      </c>
      <c r="H23" s="12">
        <v>2871</v>
      </c>
      <c r="I23" s="12">
        <v>5481</v>
      </c>
      <c r="J23" s="12">
        <v>14</v>
      </c>
      <c r="K23" s="12">
        <v>14</v>
      </c>
      <c r="L23" s="30">
        <v>28</v>
      </c>
      <c r="M23" s="20">
        <v>5509</v>
      </c>
      <c r="N23" s="3"/>
      <c r="U23" s="4"/>
    </row>
    <row r="24" spans="1:21" ht="21" customHeight="1">
      <c r="A24" s="15"/>
      <c r="B24" s="16" t="s">
        <v>15</v>
      </c>
      <c r="C24" s="17">
        <v>3345</v>
      </c>
      <c r="D24" s="17">
        <v>12</v>
      </c>
      <c r="E24" s="17">
        <v>24</v>
      </c>
      <c r="F24" s="33">
        <v>3381</v>
      </c>
      <c r="G24" s="34">
        <v>3834</v>
      </c>
      <c r="H24" s="17">
        <v>4215</v>
      </c>
      <c r="I24" s="17">
        <v>8049</v>
      </c>
      <c r="J24" s="17">
        <v>28</v>
      </c>
      <c r="K24" s="17">
        <v>25</v>
      </c>
      <c r="L24" s="17">
        <v>53</v>
      </c>
      <c r="M24" s="17">
        <v>8102</v>
      </c>
      <c r="N24" s="3"/>
      <c r="U24" s="4"/>
    </row>
    <row r="25" spans="1:22" ht="21" customHeight="1">
      <c r="A25" s="5"/>
      <c r="B25" s="9" t="s">
        <v>4</v>
      </c>
      <c r="C25" s="7">
        <v>656</v>
      </c>
      <c r="D25" s="7">
        <v>4</v>
      </c>
      <c r="E25" s="7">
        <v>8</v>
      </c>
      <c r="F25" s="27">
        <v>668</v>
      </c>
      <c r="G25" s="7">
        <v>809</v>
      </c>
      <c r="H25" s="7">
        <v>791</v>
      </c>
      <c r="I25" s="7">
        <v>1600</v>
      </c>
      <c r="J25" s="7">
        <v>2</v>
      </c>
      <c r="K25" s="7">
        <v>13</v>
      </c>
      <c r="L25" s="28">
        <v>15</v>
      </c>
      <c r="M25" s="8">
        <v>1615</v>
      </c>
      <c r="N25" s="4"/>
      <c r="O25" s="4"/>
      <c r="P25" s="4"/>
      <c r="Q25" s="4"/>
      <c r="R25" s="4"/>
      <c r="S25" s="4"/>
      <c r="T25" s="4"/>
      <c r="U25" s="4"/>
      <c r="V25" s="4"/>
    </row>
    <row r="26" spans="1:13" ht="21" customHeight="1">
      <c r="A26" s="10" t="s">
        <v>7</v>
      </c>
      <c r="B26" s="14" t="s">
        <v>6</v>
      </c>
      <c r="C26" s="12">
        <v>395</v>
      </c>
      <c r="D26" s="12">
        <v>0</v>
      </c>
      <c r="E26" s="12">
        <v>2</v>
      </c>
      <c r="F26" s="29">
        <v>397</v>
      </c>
      <c r="G26" s="12">
        <v>537</v>
      </c>
      <c r="H26" s="12">
        <v>484</v>
      </c>
      <c r="I26" s="12">
        <v>1021</v>
      </c>
      <c r="J26" s="12">
        <v>0</v>
      </c>
      <c r="K26" s="12">
        <v>2</v>
      </c>
      <c r="L26" s="30">
        <v>2</v>
      </c>
      <c r="M26" s="13">
        <v>1023</v>
      </c>
    </row>
    <row r="27" spans="1:13" ht="21" customHeight="1">
      <c r="A27" s="10" t="s">
        <v>9</v>
      </c>
      <c r="B27" s="14" t="s">
        <v>8</v>
      </c>
      <c r="C27" s="12">
        <v>443</v>
      </c>
      <c r="D27" s="12">
        <v>2</v>
      </c>
      <c r="E27" s="12">
        <v>9</v>
      </c>
      <c r="F27" s="29">
        <v>454</v>
      </c>
      <c r="G27" s="12">
        <v>568</v>
      </c>
      <c r="H27" s="12">
        <v>494</v>
      </c>
      <c r="I27" s="12">
        <v>1062</v>
      </c>
      <c r="J27" s="12">
        <v>3</v>
      </c>
      <c r="K27" s="12">
        <v>13</v>
      </c>
      <c r="L27" s="30">
        <v>16</v>
      </c>
      <c r="M27" s="13">
        <v>1078</v>
      </c>
    </row>
    <row r="28" spans="1:13" ht="21" customHeight="1">
      <c r="A28" s="10" t="s">
        <v>12</v>
      </c>
      <c r="B28" s="14" t="s">
        <v>11</v>
      </c>
      <c r="C28" s="12">
        <v>1270</v>
      </c>
      <c r="D28" s="12">
        <v>8</v>
      </c>
      <c r="E28" s="12">
        <v>13</v>
      </c>
      <c r="F28" s="29">
        <v>1291</v>
      </c>
      <c r="G28" s="12">
        <v>1582</v>
      </c>
      <c r="H28" s="12">
        <v>1515</v>
      </c>
      <c r="I28" s="12">
        <v>3097</v>
      </c>
      <c r="J28" s="12">
        <v>8</v>
      </c>
      <c r="K28" s="12">
        <v>22</v>
      </c>
      <c r="L28" s="30">
        <v>30</v>
      </c>
      <c r="M28" s="13">
        <v>3127</v>
      </c>
    </row>
    <row r="29" spans="1:13" ht="21" customHeight="1">
      <c r="A29" s="10"/>
      <c r="B29" s="14" t="s">
        <v>13</v>
      </c>
      <c r="C29" s="19">
        <v>601</v>
      </c>
      <c r="D29" s="19">
        <v>3</v>
      </c>
      <c r="E29" s="19">
        <v>6</v>
      </c>
      <c r="F29" s="31">
        <v>610</v>
      </c>
      <c r="G29" s="12">
        <v>776</v>
      </c>
      <c r="H29" s="12">
        <v>766</v>
      </c>
      <c r="I29" s="19">
        <v>1542</v>
      </c>
      <c r="J29" s="12">
        <v>6</v>
      </c>
      <c r="K29" s="12">
        <v>10</v>
      </c>
      <c r="L29" s="32">
        <v>16</v>
      </c>
      <c r="M29" s="20">
        <v>1558</v>
      </c>
    </row>
    <row r="30" spans="1:13" ht="21" customHeight="1">
      <c r="A30" s="15"/>
      <c r="B30" s="16" t="s">
        <v>15</v>
      </c>
      <c r="C30" s="17">
        <v>3365</v>
      </c>
      <c r="D30" s="17">
        <v>17</v>
      </c>
      <c r="E30" s="17">
        <v>38</v>
      </c>
      <c r="F30" s="33">
        <v>3420</v>
      </c>
      <c r="G30" s="34">
        <v>4272</v>
      </c>
      <c r="H30" s="17">
        <v>4050</v>
      </c>
      <c r="I30" s="8">
        <v>8322</v>
      </c>
      <c r="J30" s="8">
        <v>19</v>
      </c>
      <c r="K30" s="8">
        <v>60</v>
      </c>
      <c r="L30" s="8">
        <v>79</v>
      </c>
      <c r="M30" s="8">
        <v>8401</v>
      </c>
    </row>
    <row r="31" spans="1:13" ht="21" customHeight="1">
      <c r="A31" s="10"/>
      <c r="B31" s="9" t="s">
        <v>4</v>
      </c>
      <c r="C31" s="7">
        <v>1065</v>
      </c>
      <c r="D31" s="7">
        <v>10</v>
      </c>
      <c r="E31" s="7">
        <v>17</v>
      </c>
      <c r="F31" s="27">
        <v>1092</v>
      </c>
      <c r="G31" s="7">
        <v>1268</v>
      </c>
      <c r="H31" s="7">
        <v>1176</v>
      </c>
      <c r="I31" s="7">
        <v>2444</v>
      </c>
      <c r="J31" s="7">
        <v>11</v>
      </c>
      <c r="K31" s="7">
        <v>27</v>
      </c>
      <c r="L31" s="28">
        <v>38</v>
      </c>
      <c r="M31" s="8">
        <v>2482</v>
      </c>
    </row>
    <row r="32" spans="1:13" ht="21" customHeight="1">
      <c r="A32" s="10" t="s">
        <v>16</v>
      </c>
      <c r="B32" s="14" t="s">
        <v>6</v>
      </c>
      <c r="C32" s="12">
        <v>1190</v>
      </c>
      <c r="D32" s="12">
        <v>10</v>
      </c>
      <c r="E32" s="12">
        <v>6</v>
      </c>
      <c r="F32" s="29">
        <v>1206</v>
      </c>
      <c r="G32" s="12">
        <v>1461</v>
      </c>
      <c r="H32" s="12">
        <v>1393</v>
      </c>
      <c r="I32" s="12">
        <v>2854</v>
      </c>
      <c r="J32" s="12">
        <v>11</v>
      </c>
      <c r="K32" s="12">
        <v>11</v>
      </c>
      <c r="L32" s="30">
        <v>22</v>
      </c>
      <c r="M32" s="13">
        <v>2876</v>
      </c>
    </row>
    <row r="33" spans="1:13" ht="21" customHeight="1">
      <c r="A33" s="10" t="s">
        <v>9</v>
      </c>
      <c r="B33" s="14" t="s">
        <v>8</v>
      </c>
      <c r="C33" s="12">
        <v>801</v>
      </c>
      <c r="D33" s="12">
        <v>12</v>
      </c>
      <c r="E33" s="12">
        <v>14</v>
      </c>
      <c r="F33" s="29">
        <v>827</v>
      </c>
      <c r="G33" s="12">
        <v>1033</v>
      </c>
      <c r="H33" s="12">
        <v>1023</v>
      </c>
      <c r="I33" s="12">
        <v>2056</v>
      </c>
      <c r="J33" s="12">
        <v>10</v>
      </c>
      <c r="K33" s="12">
        <v>19</v>
      </c>
      <c r="L33" s="30">
        <v>29</v>
      </c>
      <c r="M33" s="13">
        <v>2085</v>
      </c>
    </row>
    <row r="34" spans="1:13" ht="21" customHeight="1">
      <c r="A34" s="10" t="s">
        <v>12</v>
      </c>
      <c r="B34" s="14" t="s">
        <v>11</v>
      </c>
      <c r="C34" s="12">
        <v>737</v>
      </c>
      <c r="D34" s="12">
        <v>5</v>
      </c>
      <c r="E34" s="12">
        <v>14</v>
      </c>
      <c r="F34" s="29">
        <v>756</v>
      </c>
      <c r="G34" s="12">
        <v>941</v>
      </c>
      <c r="H34" s="12">
        <v>959</v>
      </c>
      <c r="I34" s="12">
        <v>1900</v>
      </c>
      <c r="J34" s="12">
        <v>11</v>
      </c>
      <c r="K34" s="12">
        <v>18</v>
      </c>
      <c r="L34" s="30">
        <v>29</v>
      </c>
      <c r="M34" s="13">
        <v>1929</v>
      </c>
    </row>
    <row r="35" spans="1:13" ht="21" customHeight="1">
      <c r="A35" s="10"/>
      <c r="B35" s="18" t="s">
        <v>13</v>
      </c>
      <c r="C35" s="19">
        <v>711</v>
      </c>
      <c r="D35" s="19">
        <v>5</v>
      </c>
      <c r="E35" s="19">
        <v>8</v>
      </c>
      <c r="F35" s="31">
        <v>724</v>
      </c>
      <c r="G35" s="12">
        <v>823</v>
      </c>
      <c r="H35" s="12">
        <v>754</v>
      </c>
      <c r="I35" s="19">
        <v>1577</v>
      </c>
      <c r="J35" s="12">
        <v>4</v>
      </c>
      <c r="K35" s="12">
        <v>11</v>
      </c>
      <c r="L35" s="32">
        <v>15</v>
      </c>
      <c r="M35" s="20">
        <v>1592</v>
      </c>
    </row>
    <row r="36" spans="1:13" ht="21" customHeight="1">
      <c r="A36" s="15"/>
      <c r="B36" s="16" t="s">
        <v>15</v>
      </c>
      <c r="C36" s="17">
        <v>4504</v>
      </c>
      <c r="D36" s="17">
        <v>42</v>
      </c>
      <c r="E36" s="17">
        <v>59</v>
      </c>
      <c r="F36" s="33">
        <v>4605</v>
      </c>
      <c r="G36" s="34">
        <v>5526</v>
      </c>
      <c r="H36" s="17">
        <v>5305</v>
      </c>
      <c r="I36" s="8">
        <v>10831</v>
      </c>
      <c r="J36" s="8">
        <v>47</v>
      </c>
      <c r="K36" s="8">
        <v>86</v>
      </c>
      <c r="L36" s="8">
        <v>133</v>
      </c>
      <c r="M36" s="8">
        <v>10964</v>
      </c>
    </row>
    <row r="37" spans="1:13" ht="21" customHeight="1">
      <c r="A37" s="10"/>
      <c r="B37" s="9" t="s">
        <v>4</v>
      </c>
      <c r="C37" s="7">
        <v>334</v>
      </c>
      <c r="D37" s="7">
        <v>2</v>
      </c>
      <c r="E37" s="7">
        <v>3</v>
      </c>
      <c r="F37" s="27">
        <v>339</v>
      </c>
      <c r="G37" s="7">
        <v>417</v>
      </c>
      <c r="H37" s="7">
        <v>405</v>
      </c>
      <c r="I37" s="7">
        <v>822</v>
      </c>
      <c r="J37" s="7">
        <v>1</v>
      </c>
      <c r="K37" s="7">
        <v>6</v>
      </c>
      <c r="L37" s="28">
        <v>7</v>
      </c>
      <c r="M37" s="8">
        <v>829</v>
      </c>
    </row>
    <row r="38" spans="1:13" ht="21" customHeight="1">
      <c r="A38" s="10" t="s">
        <v>18</v>
      </c>
      <c r="B38" s="14" t="s">
        <v>6</v>
      </c>
      <c r="C38" s="12">
        <v>741</v>
      </c>
      <c r="D38" s="12">
        <v>7</v>
      </c>
      <c r="E38" s="12">
        <v>7</v>
      </c>
      <c r="F38" s="29">
        <v>755</v>
      </c>
      <c r="G38" s="12">
        <v>948</v>
      </c>
      <c r="H38" s="12">
        <v>916</v>
      </c>
      <c r="I38" s="12">
        <v>1864</v>
      </c>
      <c r="J38" s="12">
        <v>13</v>
      </c>
      <c r="K38" s="12">
        <v>12</v>
      </c>
      <c r="L38" s="30">
        <v>25</v>
      </c>
      <c r="M38" s="13">
        <v>1889</v>
      </c>
    </row>
    <row r="39" spans="1:13" ht="21" customHeight="1">
      <c r="A39" s="10" t="s">
        <v>9</v>
      </c>
      <c r="B39" s="14" t="s">
        <v>8</v>
      </c>
      <c r="C39" s="12">
        <v>369</v>
      </c>
      <c r="D39" s="12">
        <v>5</v>
      </c>
      <c r="E39" s="12">
        <v>5</v>
      </c>
      <c r="F39" s="29">
        <v>379</v>
      </c>
      <c r="G39" s="12">
        <v>443</v>
      </c>
      <c r="H39" s="12">
        <v>435</v>
      </c>
      <c r="I39" s="12">
        <v>878</v>
      </c>
      <c r="J39" s="12">
        <v>5</v>
      </c>
      <c r="K39" s="12">
        <v>6</v>
      </c>
      <c r="L39" s="30">
        <v>11</v>
      </c>
      <c r="M39" s="13">
        <v>889</v>
      </c>
    </row>
    <row r="40" spans="1:13" ht="21" customHeight="1">
      <c r="A40" s="10" t="s">
        <v>12</v>
      </c>
      <c r="B40" s="18" t="s">
        <v>11</v>
      </c>
      <c r="C40" s="12">
        <v>649</v>
      </c>
      <c r="D40" s="12">
        <v>15</v>
      </c>
      <c r="E40" s="12">
        <v>7</v>
      </c>
      <c r="F40" s="29">
        <v>671</v>
      </c>
      <c r="G40" s="12">
        <v>850</v>
      </c>
      <c r="H40" s="12">
        <v>822</v>
      </c>
      <c r="I40" s="12">
        <v>1672</v>
      </c>
      <c r="J40" s="12">
        <v>11</v>
      </c>
      <c r="K40" s="12">
        <v>22</v>
      </c>
      <c r="L40" s="32">
        <v>33</v>
      </c>
      <c r="M40" s="20">
        <v>1705</v>
      </c>
    </row>
    <row r="41" spans="1:13" ht="21" customHeight="1">
      <c r="A41" s="15"/>
      <c r="B41" s="16" t="s">
        <v>15</v>
      </c>
      <c r="C41" s="17">
        <v>2093</v>
      </c>
      <c r="D41" s="17">
        <v>29</v>
      </c>
      <c r="E41" s="17">
        <v>22</v>
      </c>
      <c r="F41" s="33">
        <v>2144</v>
      </c>
      <c r="G41" s="34">
        <v>2658</v>
      </c>
      <c r="H41" s="17">
        <v>2578</v>
      </c>
      <c r="I41" s="17">
        <v>5236</v>
      </c>
      <c r="J41" s="17">
        <v>30</v>
      </c>
      <c r="K41" s="17">
        <v>46</v>
      </c>
      <c r="L41" s="17">
        <v>76</v>
      </c>
      <c r="M41" s="17">
        <v>5312</v>
      </c>
    </row>
    <row r="42" spans="1:13" ht="21" customHeight="1">
      <c r="A42" s="3"/>
      <c r="B42" s="3"/>
      <c r="C42" s="3"/>
      <c r="D42" s="3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21" customHeight="1">
      <c r="A43" s="3"/>
      <c r="B43" s="3"/>
      <c r="C43" s="3"/>
      <c r="D43" s="3"/>
      <c r="E43" s="21"/>
      <c r="F43" s="42"/>
      <c r="G43" s="43"/>
      <c r="H43" s="44" t="s">
        <v>35</v>
      </c>
      <c r="I43" s="44" t="s">
        <v>36</v>
      </c>
      <c r="J43" s="44" t="s">
        <v>37</v>
      </c>
      <c r="K43" s="21"/>
      <c r="L43" s="21"/>
      <c r="M43" s="21"/>
    </row>
    <row r="44" spans="1:10" ht="21" customHeight="1">
      <c r="A44" s="55" t="s">
        <v>29</v>
      </c>
      <c r="B44" s="55"/>
      <c r="C44" s="55"/>
      <c r="D44" s="22">
        <v>30835</v>
      </c>
      <c r="F44" s="49" t="s">
        <v>86</v>
      </c>
      <c r="G44" s="52"/>
      <c r="H44" s="22">
        <v>35945</v>
      </c>
      <c r="I44" s="22">
        <v>35841</v>
      </c>
      <c r="J44" s="22">
        <v>71786</v>
      </c>
    </row>
    <row r="45" spans="1:10" ht="21" customHeight="1">
      <c r="A45" s="55" t="s">
        <v>30</v>
      </c>
      <c r="B45" s="55"/>
      <c r="C45" s="55"/>
      <c r="D45" s="23">
        <v>542</v>
      </c>
      <c r="F45" s="49" t="s">
        <v>87</v>
      </c>
      <c r="G45" s="52"/>
      <c r="H45" s="23">
        <v>523</v>
      </c>
      <c r="I45" s="23">
        <v>652</v>
      </c>
      <c r="J45" s="22">
        <v>1175</v>
      </c>
    </row>
    <row r="46" spans="1:10" ht="21" customHeight="1">
      <c r="A46" s="55" t="s">
        <v>31</v>
      </c>
      <c r="B46" s="55"/>
      <c r="C46" s="55"/>
      <c r="D46" s="22">
        <v>312</v>
      </c>
      <c r="F46" s="49" t="s">
        <v>21</v>
      </c>
      <c r="G46" s="52"/>
      <c r="H46" s="22">
        <v>36468</v>
      </c>
      <c r="I46" s="22">
        <v>36493</v>
      </c>
      <c r="J46" s="22">
        <v>72961</v>
      </c>
    </row>
    <row r="47" spans="1:15" ht="21" customHeight="1">
      <c r="A47" s="55" t="s">
        <v>32</v>
      </c>
      <c r="B47" s="55"/>
      <c r="C47" s="55"/>
      <c r="D47" s="23">
        <v>31689</v>
      </c>
      <c r="F47" s="49" t="s">
        <v>22</v>
      </c>
      <c r="G47" s="52"/>
      <c r="H47" s="23">
        <v>-10</v>
      </c>
      <c r="I47" s="23">
        <v>48</v>
      </c>
      <c r="J47" s="22">
        <v>38</v>
      </c>
      <c r="K47" s="35"/>
      <c r="L47" s="36"/>
      <c r="M47" s="36"/>
      <c r="N47" s="36"/>
      <c r="O47" s="36"/>
    </row>
    <row r="48" spans="2:16" ht="21" customHeight="1">
      <c r="B48" s="56"/>
      <c r="C48" s="56"/>
      <c r="G48" s="37"/>
      <c r="H48" s="37"/>
      <c r="I48" s="38"/>
      <c r="J48" s="38"/>
      <c r="K48" s="38"/>
      <c r="L48" s="36"/>
      <c r="M48" s="36"/>
      <c r="N48" s="36"/>
      <c r="O48" s="36"/>
      <c r="P48" s="36"/>
    </row>
    <row r="49" spans="7:16" ht="21" customHeight="1">
      <c r="G49" s="41"/>
      <c r="H49" s="41"/>
      <c r="I49" s="38"/>
      <c r="J49" s="38"/>
      <c r="K49" s="38"/>
      <c r="L49" s="36"/>
      <c r="M49" s="36"/>
      <c r="N49" s="36"/>
      <c r="O49" s="36"/>
      <c r="P49" s="36"/>
    </row>
    <row r="50" spans="1:13" ht="21" customHeight="1">
      <c r="A50" s="4"/>
      <c r="B50" s="4"/>
      <c r="C50" s="4"/>
      <c r="D50" s="4"/>
      <c r="E50" s="4"/>
      <c r="F50" s="4"/>
      <c r="G50" s="40" t="s">
        <v>88</v>
      </c>
      <c r="H50" s="39"/>
      <c r="I50" s="39"/>
      <c r="J50" s="39"/>
      <c r="K50" s="39"/>
      <c r="L50" s="39"/>
      <c r="M50" s="39"/>
    </row>
    <row r="51" spans="1:13" ht="17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7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</sheetData>
  <sheetProtection/>
  <mergeCells count="14">
    <mergeCell ref="B48:C48"/>
    <mergeCell ref="A45:C45"/>
    <mergeCell ref="F45:G45"/>
    <mergeCell ref="A46:C46"/>
    <mergeCell ref="F46:G46"/>
    <mergeCell ref="A47:C47"/>
    <mergeCell ref="F47:G47"/>
    <mergeCell ref="A1:B2"/>
    <mergeCell ref="C1:F1"/>
    <mergeCell ref="G1:I1"/>
    <mergeCell ref="J1:L1"/>
    <mergeCell ref="M1:M2"/>
    <mergeCell ref="A44:C44"/>
    <mergeCell ref="F44:G44"/>
  </mergeCells>
  <printOptions horizontalCentered="1" verticalCentered="1"/>
  <pageMargins left="0.7874015748031497" right="0.7874015748031497" top="1.1811023622047245" bottom="0.5905511811023623" header="0.9055118110236221" footer="0.5118110236220472"/>
  <pageSetup fitToHeight="1" fitToWidth="1" horizontalDpi="300" verticalDpi="300" orientation="portrait" paperSize="9" scale="69" r:id="rId1"/>
  <headerFooter alignWithMargins="0">
    <oddHeader>&amp;C&amp;"HG丸ｺﾞｼｯｸM-PRO,ﾒﾃﾞｨｳﾑ"&amp;20志木市町丁別世帯・人口表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志木市役所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健康福祉部　児童課</dc:creator>
  <cp:keywords/>
  <dc:description/>
  <cp:lastModifiedBy>石塚　菖</cp:lastModifiedBy>
  <cp:lastPrinted>2014-01-08T00:01:36Z</cp:lastPrinted>
  <dcterms:created xsi:type="dcterms:W3CDTF">2000-06-05T05:02:45Z</dcterms:created>
  <dcterms:modified xsi:type="dcterms:W3CDTF">2018-08-09T02:30:00Z</dcterms:modified>
  <cp:category/>
  <cp:version/>
  <cp:contentType/>
  <cp:contentStatus/>
</cp:coreProperties>
</file>